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https://d.docs.live.net/927258d5c325bf85/Documents/Golf/Prunevelle/Commission sportive/2020/"/>
    </mc:Choice>
  </mc:AlternateContent>
  <xr:revisionPtr revIDLastSave="0" documentId="8_{683748C3-DCC8-4323-91E0-32FF18337C00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ECLECTIC Net" sheetId="1" r:id="rId1"/>
    <sheet name="Tour 1" sheetId="5" r:id="rId2"/>
    <sheet name="Tour 2" sheetId="6" r:id="rId3"/>
    <sheet name="Tour 3" sheetId="7" r:id="rId4"/>
    <sheet name="Tour 4" sheetId="8" r:id="rId5"/>
    <sheet name="Tour 5" sheetId="10" r:id="rId6"/>
    <sheet name="Tour 6" sheetId="11" r:id="rId7"/>
    <sheet name="Tour 7" sheetId="12" r:id="rId8"/>
    <sheet name="Tour 8" sheetId="13" r:id="rId9"/>
  </sheets>
  <definedNames>
    <definedName name="_xlnm._FilterDatabase" localSheetId="3" hidden="1">'Tour 3'!$E$9:$AJ$53</definedName>
    <definedName name="_xlnm._FilterDatabase" localSheetId="4" hidden="1">'Tour 4'!$A$9:$AJ$64</definedName>
    <definedName name="_xlnm._FilterDatabase" localSheetId="5" hidden="1">'Tour 5'!$A$9:$AJ$48</definedName>
    <definedName name="_xlnm._FilterDatabase" localSheetId="6" hidden="1">'Tour 6'!$A$9:$AJ$56</definedName>
    <definedName name="_xlnm._FilterDatabase" localSheetId="7" hidden="1">'Tour 7'!$A$9:$AJ$76</definedName>
    <definedName name="_xlnm._FilterDatabase" localSheetId="8" hidden="1">'Tour 8'!$A$9:$AJ$42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16" i="1" l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D5" i="1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10" i="13"/>
  <c r="V55" i="1" l="1"/>
  <c r="V107" i="1"/>
  <c r="V93" i="1"/>
  <c r="V67" i="1"/>
  <c r="V112" i="1"/>
  <c r="V74" i="1"/>
  <c r="V116" i="1"/>
  <c r="V79" i="1"/>
  <c r="V99" i="1"/>
  <c r="V61" i="1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V45" i="1"/>
  <c r="V106" i="1" l="1"/>
  <c r="V77" i="1"/>
  <c r="V41" i="1"/>
  <c r="V102" i="1"/>
  <c r="V98" i="1"/>
  <c r="V101" i="1"/>
  <c r="V88" i="1"/>
  <c r="V73" i="1"/>
  <c r="V115" i="1"/>
  <c r="V40" i="1"/>
  <c r="V72" i="1"/>
  <c r="V122" i="1"/>
  <c r="V121" i="1"/>
  <c r="V120" i="1"/>
  <c r="V117" i="1"/>
  <c r="V51" i="1"/>
  <c r="V114" i="1"/>
  <c r="V111" i="1"/>
  <c r="V109" i="1"/>
  <c r="V105" i="1"/>
  <c r="V89" i="1"/>
  <c r="V54" i="1"/>
  <c r="V97" i="1"/>
  <c r="V96" i="1"/>
  <c r="V92" i="1"/>
  <c r="V87" i="1"/>
  <c r="V86" i="1"/>
  <c r="V85" i="1"/>
  <c r="V39" i="1"/>
  <c r="V65" i="1"/>
  <c r="V8" i="1"/>
  <c r="V49" i="1"/>
  <c r="A11" i="11" l="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10" i="11"/>
  <c r="V83" i="1" l="1"/>
  <c r="V103" i="1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V19" i="1"/>
  <c r="V70" i="1"/>
  <c r="V76" i="1"/>
  <c r="V123" i="1" l="1"/>
  <c r="V33" i="1"/>
  <c r="V84" i="1"/>
  <c r="V75" i="1"/>
  <c r="V53" i="1"/>
  <c r="V71" i="1"/>
  <c r="V48" i="1"/>
  <c r="V35" i="1"/>
  <c r="V58" i="1"/>
  <c r="V13" i="1"/>
  <c r="V104" i="1"/>
  <c r="V82" i="1"/>
  <c r="V10" i="1"/>
  <c r="V95" i="1"/>
  <c r="V78" i="1"/>
  <c r="V36" i="1"/>
  <c r="V59" i="1"/>
  <c r="V94" i="1"/>
  <c r="V124" i="1"/>
  <c r="V69" i="1"/>
  <c r="V63" i="1"/>
  <c r="V57" i="1"/>
  <c r="V56" i="1"/>
  <c r="V34" i="1"/>
  <c r="V47" i="1"/>
  <c r="V11" i="1"/>
  <c r="V108" i="1"/>
  <c r="V7" i="1"/>
  <c r="V25" i="1"/>
  <c r="V23" i="1" l="1"/>
  <c r="V20" i="1"/>
  <c r="V42" i="1"/>
  <c r="V52" i="1"/>
  <c r="V119" i="1"/>
  <c r="V32" i="1"/>
  <c r="V113" i="1"/>
  <c r="V17" i="1"/>
  <c r="V81" i="1"/>
  <c r="V15" i="1"/>
  <c r="V29" i="1"/>
  <c r="V14" i="1"/>
  <c r="V30" i="1"/>
  <c r="V18" i="1"/>
  <c r="V27" i="1"/>
  <c r="V68" i="1"/>
  <c r="V80" i="1"/>
  <c r="V44" i="1"/>
  <c r="V46" i="1"/>
  <c r="V50" i="1"/>
  <c r="V66" i="1"/>
  <c r="V110" i="1"/>
  <c r="V100" i="1"/>
  <c r="V31" i="1"/>
  <c r="V90" i="1"/>
  <c r="V24" i="1"/>
  <c r="V6" i="1"/>
  <c r="V38" i="1"/>
  <c r="V21" i="1"/>
  <c r="V62" i="1"/>
  <c r="V26" i="1"/>
  <c r="V12" i="1"/>
  <c r="V5" i="1"/>
  <c r="V64" i="1"/>
  <c r="V43" i="1"/>
  <c r="V118" i="1"/>
  <c r="V28" i="1"/>
  <c r="V91" i="1"/>
  <c r="V60" i="1"/>
  <c r="V16" i="1"/>
  <c r="V22" i="1"/>
  <c r="V9" i="1"/>
  <c r="V37" i="1"/>
</calcChain>
</file>

<file path=xl/sharedStrings.xml><?xml version="1.0" encoding="utf-8"?>
<sst xmlns="http://schemas.openxmlformats.org/spreadsheetml/2006/main" count="7352" uniqueCount="208">
  <si>
    <t>Rang</t>
  </si>
  <si>
    <t>Nom - Prénom</t>
  </si>
  <si>
    <t>Score</t>
  </si>
  <si>
    <t>imprimé le vendredi 19 juin 2020 à 16h29</t>
  </si>
  <si>
    <t>Page 2 / 2</t>
  </si>
  <si>
    <t>Fin de groupe</t>
  </si>
  <si>
    <t>0</t>
  </si>
  <si>
    <t>DEVILLERS Emmanuel</t>
  </si>
  <si>
    <t>32</t>
  </si>
  <si>
    <t>BOITEUX Etienne</t>
  </si>
  <si>
    <t>31</t>
  </si>
  <si>
    <t>RUCKSTUHL Frédéric</t>
  </si>
  <si>
    <t>30</t>
  </si>
  <si>
    <t>DARD Patrice</t>
  </si>
  <si>
    <t>29</t>
  </si>
  <si>
    <t>GARRAUD Jean-Pierre</t>
  </si>
  <si>
    <t>28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</si>
  <si>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</si>
  <si>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</si>
  <si>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</si>
  <si>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</si>
  <si>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</si>
  <si>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</si>
  <si>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</si>
  <si>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</si>
  <si>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</si>
  <si>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</si>
  <si>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</si>
  <si>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</si>
  <si>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</si>
  <si>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</si>
  <si>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</si>
  <si>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</si>
  <si>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</si>
  <si>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</si>
  <si>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ECLECTIC</t>
  </si>
  <si>
    <t>Scores Trou Par Trou</t>
  </si>
  <si>
    <t>Page 1 / 2</t>
  </si>
  <si>
    <t>FELSINGER Célestin</t>
  </si>
  <si>
    <t>27</t>
  </si>
  <si>
    <t>GALLO Jean Pierre</t>
  </si>
  <si>
    <t>26</t>
  </si>
  <si>
    <t>MARCHINO Jean Pierre</t>
  </si>
  <si>
    <t>25</t>
  </si>
  <si>
    <t>FAURE Philippe</t>
  </si>
  <si>
    <t>24</t>
  </si>
  <si>
    <t>FEUNTUN Gilles</t>
  </si>
  <si>
    <t>23</t>
  </si>
  <si>
    <t>LEBLANC François</t>
  </si>
  <si>
    <t>22</t>
  </si>
  <si>
    <t>PERRON Jean Pierre</t>
  </si>
  <si>
    <t>21</t>
  </si>
  <si>
    <t>PEQUIGNOT David</t>
  </si>
  <si>
    <t>20</t>
  </si>
  <si>
    <t>CHEZE Marc</t>
  </si>
  <si>
    <t>19</t>
  </si>
  <si>
    <t>BOTTIGLIRI Franky</t>
  </si>
  <si>
    <t>BRETILLOT Bernard</t>
  </si>
  <si>
    <t>MERCIER Pascale</t>
  </si>
  <si>
    <t>DURET Olivier</t>
  </si>
  <si>
    <t>MENDES Antonio</t>
  </si>
  <si>
    <t>LEGGIERI Jacques</t>
  </si>
  <si>
    <t>LORIN Manuel</t>
  </si>
  <si>
    <t>RUCKSTUHL Pauline</t>
  </si>
  <si>
    <t>METTEY Vincent</t>
  </si>
  <si>
    <t>KOCH Philippe</t>
  </si>
  <si>
    <t>PUJOL Yves</t>
  </si>
  <si>
    <t>BEAUFILS Norbert</t>
  </si>
  <si>
    <t>GOULET Frédéric</t>
  </si>
  <si>
    <t>RUCKSTUHL Thibaut</t>
  </si>
  <si>
    <t>GERALDES Florentino</t>
  </si>
  <si>
    <t>LORIN Bertille</t>
  </si>
  <si>
    <t>CECCATO Gaspard</t>
  </si>
  <si>
    <t>LORIN Gabriel</t>
  </si>
  <si>
    <t>ECLECTIC Net</t>
  </si>
  <si>
    <t>imprimé le vendredi 19 juin 2020 à 16h35</t>
  </si>
  <si>
    <t>imprimé le lundi 22 juin 2020 à 13h47</t>
  </si>
  <si>
    <t>LIBENS Michel</t>
  </si>
  <si>
    <t>43</t>
  </si>
  <si>
    <t>LONCHAMPT Christian</t>
  </si>
  <si>
    <t>42</t>
  </si>
  <si>
    <t>41</t>
  </si>
  <si>
    <t>JARROT Francis</t>
  </si>
  <si>
    <t>40</t>
  </si>
  <si>
    <t>BAUDOIN Jeffrey</t>
  </si>
  <si>
    <t>39</t>
  </si>
  <si>
    <t>38</t>
  </si>
  <si>
    <t>37</t>
  </si>
  <si>
    <t>36</t>
  </si>
  <si>
    <t>35</t>
  </si>
  <si>
    <t>BONNET Catherine</t>
  </si>
  <si>
    <t>34</t>
  </si>
  <si>
    <t>33</t>
  </si>
  <si>
    <t>SCHELCHER Jean-Luc</t>
  </si>
  <si>
    <t>BONNET Pierre</t>
  </si>
  <si>
    <t>WALSER Xavier</t>
  </si>
  <si>
    <t>KELLER Herve</t>
  </si>
  <si>
    <t>DESPERT Florian</t>
  </si>
  <si>
    <t>KELLER Téa</t>
  </si>
  <si>
    <t>BARBEROUSSE Pierre</t>
  </si>
  <si>
    <t>JOLIDON Noé</t>
  </si>
  <si>
    <t>RAMSEYER Mathis</t>
  </si>
  <si>
    <t>JOLIDON Jules</t>
  </si>
  <si>
    <t>SANER Quentin</t>
  </si>
  <si>
    <t>LOUVET Clément</t>
  </si>
  <si>
    <t>HOUSSAIS Frédéric</t>
  </si>
  <si>
    <t>HAENGGI Jean-Luc</t>
  </si>
  <si>
    <t>HUGI Henri</t>
  </si>
  <si>
    <t>ROSSE Guy</t>
  </si>
  <si>
    <t>COURBERAND Thierry</t>
  </si>
  <si>
    <t>SCHINDELHOLZ Pascal</t>
  </si>
  <si>
    <t>imprimé le mardi 30 juin 2020 à 14h33</t>
  </si>
  <si>
    <t>Page 3 / 3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</si>
  <si>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</si>
  <si>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</si>
  <si>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</si>
  <si>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</si>
  <si>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</si>
  <si>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</si>
  <si>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</si>
  <si>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</si>
  <si>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</si>
  <si>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</si>
  <si>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</si>
  <si>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</si>
  <si>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CARETTI Alexandre</t>
  </si>
  <si>
    <t>PERRIN Louis</t>
  </si>
  <si>
    <t>NOËL Fabien</t>
  </si>
  <si>
    <t>MICHAUT Françoise</t>
  </si>
  <si>
    <t>PHEULPIN Jérome</t>
  </si>
  <si>
    <t>CHOULET Romuald</t>
  </si>
  <si>
    <t>GHIRARDI Alain</t>
  </si>
  <si>
    <t>CHENU Sylvain</t>
  </si>
  <si>
    <t>CECCATO Gilles</t>
  </si>
  <si>
    <t>VERNIER Madeleine</t>
  </si>
  <si>
    <t>HOSTETTLER Véronique</t>
  </si>
  <si>
    <t>LOUVET Rémi</t>
  </si>
  <si>
    <t>VOILLEMIN Richard</t>
  </si>
  <si>
    <t>MEMBREZ Ludovic</t>
  </si>
  <si>
    <t>KELLER Lydie</t>
  </si>
  <si>
    <t>DUSSENNE Michel</t>
  </si>
  <si>
    <t>VERNIER Jacques</t>
  </si>
  <si>
    <t>NOËL Pascal</t>
  </si>
  <si>
    <t>BOURDAUDUCQ Laurent</t>
  </si>
  <si>
    <t>ENNE Gilles</t>
  </si>
  <si>
    <t>BAUDOIN Jacques</t>
  </si>
  <si>
    <t>GOSA-LEBON Stéphane</t>
  </si>
  <si>
    <t>imprimé le lundi 6 juillet 2020 à 17h47</t>
  </si>
  <si>
    <t>imprimé le jeudi 16 juillet 2020 à 11h39</t>
  </si>
  <si>
    <t>SCHINDELHOLZ Nathan</t>
  </si>
  <si>
    <t>BOMBARDIER Stéphane</t>
  </si>
  <si>
    <t>CREPEL Bruno</t>
  </si>
  <si>
    <t>ADAM Pierre</t>
  </si>
  <si>
    <t>KAUFFMANN Véronique</t>
  </si>
  <si>
    <t>SCHALLER Gérald</t>
  </si>
  <si>
    <t>ESNAULT Philippe</t>
  </si>
  <si>
    <t>MORVAN Jean-Pierre</t>
  </si>
  <si>
    <t>TOCHON Rémi</t>
  </si>
  <si>
    <t>RACINE Philippe</t>
  </si>
  <si>
    <t>BELLE Christian</t>
  </si>
  <si>
    <t>ESNAULT Marie Cecile</t>
  </si>
  <si>
    <t>MOLTONI Yannick</t>
  </si>
  <si>
    <t>DOBRILA Alin</t>
  </si>
  <si>
    <t>LEBAS Pierre</t>
  </si>
  <si>
    <t>ERARD Christophe</t>
  </si>
  <si>
    <t>DRAPIER Pascale</t>
  </si>
  <si>
    <t>SERMENT Stephane</t>
  </si>
  <si>
    <t>BONHOURE Francois</t>
  </si>
  <si>
    <t>BOILLOT Maxence</t>
  </si>
  <si>
    <t>MEYER Christine</t>
  </si>
  <si>
    <t>COMPETITION DE PRUNEVELLE</t>
  </si>
  <si>
    <t>FELSINGER Christophe</t>
  </si>
  <si>
    <t>JEANBOURQUIN Claude-Evelyne</t>
  </si>
  <si>
    <t>JOLIDON Nicolas</t>
  </si>
  <si>
    <t>PAOLOZZI Jean François</t>
  </si>
  <si>
    <t>ASSOLARI Bernard</t>
  </si>
  <si>
    <t>THOUROT Claude</t>
  </si>
  <si>
    <t>KITTEL Jean</t>
  </si>
  <si>
    <t>CHESNEL Yannick</t>
  </si>
  <si>
    <t>ZINGG Géraud</t>
  </si>
  <si>
    <t>BANZET Véronique</t>
  </si>
  <si>
    <t>MICHEL Christophe</t>
  </si>
  <si>
    <t>COULON Olivier</t>
  </si>
  <si>
    <t>QUELOZ RAIS Elisabeth</t>
  </si>
  <si>
    <t>GERALDES Catherine</t>
  </si>
  <si>
    <t>BANZET Serge</t>
  </si>
  <si>
    <t>imprimé le mercredi 22 juillet 2020 à 10h31</t>
  </si>
  <si>
    <t>67</t>
  </si>
  <si>
    <t>66</t>
  </si>
  <si>
    <t>65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</si>
  <si>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</si>
  <si>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</si>
  <si>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</si>
  <si>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</si>
  <si>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</si>
  <si>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</si>
  <si>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</si>
  <si>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</si>
  <si>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</si>
  <si>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imprimé le mercredi 19 août 2020 à 11h42</t>
  </si>
  <si>
    <t>LIBOZ Christine</t>
  </si>
  <si>
    <t>COMPETITION DE CLASSEMENT</t>
  </si>
  <si>
    <t>MOSSE Geneviève</t>
  </si>
  <si>
    <t>CAVAILLES Marie</t>
  </si>
  <si>
    <t>HINTERLANG Jean-Bernard</t>
  </si>
  <si>
    <t>MOSSER Philippe</t>
  </si>
  <si>
    <t>LUGNIER Colette</t>
  </si>
  <si>
    <t>BRON Gilles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</si>
</sst>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sz val="7"/>
      <color rgb="FFFFFFFF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3"/>
      <color rgb="FF000000"/>
      <name val="Arial Narrow"/>
      <family val="2"/>
    </font>
    <font>
      <b/>
      <sz val="22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sz val="7"/>
      <color rgb="FFFFFFFF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3"/>
      <color rgb="FF000000"/>
      <name val="Arial Narrow"/>
      <family val="2"/>
    </font>
    <font>
      <sz val="11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sz val="7"/>
      <color rgb="FFFFFFFF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3"/>
      <color rgb="FF000000"/>
      <name val="Arial Narrow"/>
      <family val="2"/>
    </font>
    <font>
      <sz val="11"/>
      <name val="Arial"/>
    </font>
    <font>
      <i/>
      <sz val="8"/>
      <color rgb="FF000000"/>
      <name val="Arial"/>
    </font>
    <font>
      <sz val="8"/>
      <color rgb="FF000000"/>
      <name val="Arial"/>
    </font>
    <font>
      <sz val="7"/>
      <color rgb="FFFFFFFF"/>
      <name val="Arial Narrow"/>
    </font>
    <font>
      <sz val="11"/>
      <color rgb="FF000000"/>
      <name val="Arial"/>
    </font>
    <font>
      <sz val="10"/>
      <color rgb="FF000000"/>
      <name val="Arial Narrow"/>
    </font>
    <font>
      <sz val="9"/>
      <color rgb="FF000000"/>
      <name val="Arial Narrow"/>
    </font>
    <font>
      <b/>
      <sz val="9"/>
      <color rgb="FF000000"/>
      <name val="Arial Narrow"/>
    </font>
    <font>
      <b/>
      <sz val="10"/>
      <color rgb="FF000000"/>
      <name val="Arial Narrow"/>
    </font>
    <font>
      <b/>
      <sz val="11"/>
      <color rgb="FF000000"/>
      <name val="Arial Narrow"/>
    </font>
    <font>
      <b/>
      <sz val="13"/>
      <color rgb="FF000000"/>
      <name val="Arial Narrow"/>
    </font>
  </fonts>
  <fills count="5">
    <fill>
      <patternFill patternType="none"/>
    </fill>
    <fill>
      <patternFill patternType="gray125"/>
    </fill>
    <fill>
      <patternFill patternType="solid">
        <fgColor rgb="FFF0F9FF"/>
        <bgColor rgb="FFF0F9FF"/>
      </patternFill>
    </fill>
    <fill>
      <patternFill patternType="solid">
        <fgColor rgb="FFDCDCDC"/>
        <bgColor rgb="FFDCDCDC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" fillId="0" borderId="0"/>
    <xf numFmtId="0" fontId="15" fillId="0" borderId="0"/>
    <xf numFmtId="0" fontId="26" fillId="0" borderId="0"/>
    <xf numFmtId="0" fontId="37" fillId="0" borderId="0"/>
  </cellStyleXfs>
  <cellXfs count="14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1"/>
    <xf numFmtId="49" fontId="7" fillId="2" borderId="2" xfId="1" applyNumberFormat="1" applyFont="1" applyFill="1" applyBorder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49" fontId="10" fillId="3" borderId="2" xfId="1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0" fontId="2" fillId="0" borderId="0" xfId="1"/>
    <xf numFmtId="49" fontId="10" fillId="3" borderId="2" xfId="1" applyNumberFormat="1" applyFont="1" applyFill="1" applyBorder="1" applyAlignment="1">
      <alignment horizontal="center" vertical="center" wrapText="1"/>
    </xf>
    <xf numFmtId="0" fontId="15" fillId="0" borderId="0" xfId="2"/>
    <xf numFmtId="49" fontId="20" fillId="0" borderId="2" xfId="2" applyNumberFormat="1" applyFont="1" applyFill="1" applyBorder="1" applyAlignment="1">
      <alignment horizontal="center" vertical="center" wrapText="1"/>
    </xf>
    <xf numFmtId="49" fontId="22" fillId="0" borderId="2" xfId="2" applyNumberFormat="1" applyFont="1" applyFill="1" applyBorder="1" applyAlignment="1">
      <alignment horizontal="center" vertical="center" wrapText="1"/>
    </xf>
    <xf numFmtId="49" fontId="20" fillId="2" borderId="2" xfId="2" applyNumberFormat="1" applyFont="1" applyFill="1" applyBorder="1" applyAlignment="1">
      <alignment horizontal="center" vertical="center" wrapText="1"/>
    </xf>
    <xf numFmtId="49" fontId="22" fillId="2" borderId="2" xfId="2" applyNumberFormat="1" applyFont="1" applyFill="1" applyBorder="1" applyAlignment="1">
      <alignment horizontal="center" vertical="center" wrapText="1"/>
    </xf>
    <xf numFmtId="49" fontId="23" fillId="3" borderId="2" xfId="2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0" fontId="2" fillId="0" borderId="0" xfId="1"/>
    <xf numFmtId="49" fontId="10" fillId="3" borderId="2" xfId="1" applyNumberFormat="1" applyFont="1" applyFill="1" applyBorder="1" applyAlignment="1">
      <alignment horizontal="center" vertical="center" wrapText="1"/>
    </xf>
    <xf numFmtId="0" fontId="26" fillId="0" borderId="0" xfId="3"/>
    <xf numFmtId="49" fontId="31" fillId="0" borderId="2" xfId="3" applyNumberFormat="1" applyFont="1" applyFill="1" applyBorder="1" applyAlignment="1">
      <alignment horizontal="center" vertical="center" wrapText="1"/>
    </xf>
    <xf numFmtId="49" fontId="33" fillId="0" borderId="2" xfId="3" applyNumberFormat="1" applyFont="1" applyFill="1" applyBorder="1" applyAlignment="1">
      <alignment horizontal="center" vertical="center" wrapText="1"/>
    </xf>
    <xf numFmtId="49" fontId="31" fillId="2" borderId="2" xfId="3" applyNumberFormat="1" applyFont="1" applyFill="1" applyBorder="1" applyAlignment="1">
      <alignment horizontal="center" vertical="center" wrapText="1"/>
    </xf>
    <xf numFmtId="49" fontId="33" fillId="2" borderId="2" xfId="3" applyNumberFormat="1" applyFont="1" applyFill="1" applyBorder="1" applyAlignment="1">
      <alignment horizontal="center" vertical="center" wrapText="1"/>
    </xf>
    <xf numFmtId="49" fontId="34" fillId="3" borderId="2" xfId="3" applyNumberFormat="1" applyFont="1" applyFill="1" applyBorder="1" applyAlignment="1">
      <alignment horizontal="center" vertical="center" wrapText="1"/>
    </xf>
    <xf numFmtId="0" fontId="2" fillId="0" borderId="2" xfId="1" applyFill="1" applyBorder="1" applyAlignment="1"/>
    <xf numFmtId="49" fontId="8" fillId="0" borderId="2" xfId="1" applyNumberFormat="1" applyFont="1" applyFill="1" applyBorder="1" applyAlignment="1">
      <alignment vertical="center"/>
    </xf>
    <xf numFmtId="0" fontId="2" fillId="2" borderId="2" xfId="1" applyFill="1" applyBorder="1" applyAlignment="1"/>
    <xf numFmtId="49" fontId="8" fillId="2" borderId="2" xfId="1" applyNumberFormat="1" applyFont="1" applyFill="1" applyBorder="1" applyAlignment="1">
      <alignment vertical="center"/>
    </xf>
    <xf numFmtId="49" fontId="7" fillId="0" borderId="2" xfId="1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0" fontId="2" fillId="0" borderId="0" xfId="1"/>
    <xf numFmtId="49" fontId="10" fillId="3" borderId="2" xfId="1" applyNumberFormat="1" applyFont="1" applyFill="1" applyBorder="1" applyAlignment="1">
      <alignment horizontal="center" vertical="center" wrapText="1"/>
    </xf>
    <xf numFmtId="0" fontId="2" fillId="0" borderId="1" xfId="1" applyFill="1" applyBorder="1" applyAlignment="1"/>
    <xf numFmtId="0" fontId="2" fillId="0" borderId="8" xfId="1" applyFill="1" applyBorder="1" applyAlignment="1"/>
    <xf numFmtId="0" fontId="2" fillId="2" borderId="1" xfId="1" applyFill="1" applyBorder="1" applyAlignment="1"/>
    <xf numFmtId="0" fontId="2" fillId="2" borderId="8" xfId="1" applyFill="1" applyBorder="1" applyAlignment="1"/>
    <xf numFmtId="0" fontId="37" fillId="0" borderId="0" xfId="4"/>
    <xf numFmtId="49" fontId="42" fillId="0" borderId="2" xfId="4" applyNumberFormat="1" applyFont="1" applyFill="1" applyBorder="1" applyAlignment="1">
      <alignment horizontal="center" vertical="center" wrapText="1"/>
    </xf>
    <xf numFmtId="49" fontId="44" fillId="0" borderId="2" xfId="4" applyNumberFormat="1" applyFont="1" applyFill="1" applyBorder="1" applyAlignment="1">
      <alignment horizontal="center" vertical="center" wrapText="1"/>
    </xf>
    <xf numFmtId="49" fontId="42" fillId="2" borderId="2" xfId="4" applyNumberFormat="1" applyFont="1" applyFill="1" applyBorder="1" applyAlignment="1">
      <alignment horizontal="center" vertical="center" wrapText="1"/>
    </xf>
    <xf numFmtId="49" fontId="44" fillId="2" borderId="2" xfId="4" applyNumberFormat="1" applyFont="1" applyFill="1" applyBorder="1" applyAlignment="1">
      <alignment horizontal="center" vertical="center" wrapText="1"/>
    </xf>
    <xf numFmtId="49" fontId="45" fillId="3" borderId="2" xfId="4" applyNumberFormat="1" applyFont="1" applyFill="1" applyBorder="1" applyAlignment="1">
      <alignment horizontal="center" vertical="center" wrapText="1"/>
    </xf>
    <xf numFmtId="49" fontId="43" fillId="0" borderId="2" xfId="4" applyNumberFormat="1" applyFont="1" applyFill="1" applyBorder="1" applyAlignment="1">
      <alignment vertical="center"/>
    </xf>
    <xf numFmtId="0" fontId="37" fillId="0" borderId="8" xfId="4" applyFill="1" applyBorder="1" applyAlignment="1"/>
    <xf numFmtId="0" fontId="37" fillId="0" borderId="1" xfId="4" applyFill="1" applyBorder="1" applyAlignment="1"/>
    <xf numFmtId="49" fontId="43" fillId="2" borderId="2" xfId="4" applyNumberFormat="1" applyFont="1" applyFill="1" applyBorder="1" applyAlignment="1">
      <alignment vertical="center"/>
    </xf>
    <xf numFmtId="0" fontId="37" fillId="2" borderId="8" xfId="4" applyFill="1" applyBorder="1" applyAlignment="1"/>
    <xf numFmtId="0" fontId="37" fillId="2" borderId="1" xfId="4" applyFill="1" applyBorder="1" applyAlignment="1"/>
    <xf numFmtId="0" fontId="13" fillId="0" borderId="0" xfId="0" applyFont="1" applyAlignment="1">
      <alignment horizontal="center"/>
    </xf>
    <xf numFmtId="49" fontId="7" fillId="2" borderId="2" xfId="1" applyNumberFormat="1" applyFont="1" applyFill="1" applyBorder="1" applyAlignment="1">
      <alignment horizontal="center" vertical="center" wrapText="1"/>
    </xf>
    <xf numFmtId="0" fontId="2" fillId="2" borderId="2" xfId="1" applyFill="1" applyBorder="1"/>
    <xf numFmtId="0" fontId="6" fillId="2" borderId="1" xfId="1" applyFont="1" applyFill="1" applyBorder="1"/>
    <xf numFmtId="49" fontId="4" fillId="0" borderId="0" xfId="1" applyNumberFormat="1" applyFont="1" applyFill="1" applyBorder="1" applyAlignment="1">
      <alignment horizontal="left" vertical="top" wrapText="1"/>
    </xf>
    <xf numFmtId="0" fontId="2" fillId="0" borderId="0" xfId="1"/>
    <xf numFmtId="49" fontId="4" fillId="0" borderId="0" xfId="1" applyNumberFormat="1" applyFont="1" applyFill="1" applyBorder="1" applyAlignment="1">
      <alignment horizontal="right" vertical="top" wrapText="1"/>
    </xf>
    <xf numFmtId="49" fontId="8" fillId="2" borderId="2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left" vertical="top" wrapText="1"/>
    </xf>
    <xf numFmtId="49" fontId="7" fillId="0" borderId="2" xfId="1" applyNumberFormat="1" applyFont="1" applyFill="1" applyBorder="1" applyAlignment="1">
      <alignment horizontal="center" vertical="center" wrapText="1"/>
    </xf>
    <xf numFmtId="0" fontId="2" fillId="0" borderId="2" xfId="1" applyFill="1" applyBorder="1"/>
    <xf numFmtId="0" fontId="6" fillId="0" borderId="1" xfId="1" applyFont="1" applyFill="1" applyBorder="1"/>
    <xf numFmtId="49" fontId="3" fillId="0" borderId="0" xfId="1" applyNumberFormat="1" applyFont="1" applyFill="1" applyBorder="1" applyAlignment="1">
      <alignment horizontal="right" vertical="top" wrapText="1"/>
    </xf>
    <xf numFmtId="49" fontId="10" fillId="3" borderId="2" xfId="1" applyNumberFormat="1" applyFont="1" applyFill="1" applyBorder="1" applyAlignment="1">
      <alignment horizontal="center" vertical="center" wrapText="1"/>
    </xf>
    <xf numFmtId="0" fontId="2" fillId="3" borderId="2" xfId="1" applyFill="1" applyBorder="1"/>
    <xf numFmtId="49" fontId="8" fillId="0" borderId="2" xfId="1" applyNumberFormat="1" applyFont="1" applyFill="1" applyBorder="1" applyAlignment="1">
      <alignment horizontal="center" vertical="center" wrapText="1"/>
    </xf>
    <xf numFmtId="49" fontId="12" fillId="0" borderId="0" xfId="1" applyNumberFormat="1" applyFont="1" applyFill="1" applyBorder="1" applyAlignment="1">
      <alignment horizontal="center" vertical="top" wrapText="1"/>
    </xf>
    <xf numFmtId="49" fontId="11" fillId="0" borderId="0" xfId="1" applyNumberFormat="1" applyFont="1" applyFill="1" applyBorder="1" applyAlignment="1">
      <alignment horizontal="center" vertical="top" wrapText="1"/>
    </xf>
    <xf numFmtId="0" fontId="6" fillId="3" borderId="1" xfId="1" applyFont="1" applyFill="1" applyBorder="1"/>
    <xf numFmtId="49" fontId="20" fillId="2" borderId="2" xfId="2" applyNumberFormat="1" applyFont="1" applyFill="1" applyBorder="1" applyAlignment="1">
      <alignment horizontal="center" vertical="center" wrapText="1"/>
    </xf>
    <xf numFmtId="0" fontId="15" fillId="2" borderId="2" xfId="2" applyFill="1" applyBorder="1"/>
    <xf numFmtId="0" fontId="19" fillId="2" borderId="1" xfId="2" applyFont="1" applyFill="1" applyBorder="1"/>
    <xf numFmtId="49" fontId="21" fillId="0" borderId="2" xfId="2" applyNumberFormat="1" applyFont="1" applyFill="1" applyBorder="1" applyAlignment="1">
      <alignment horizontal="center" vertical="center" wrapText="1"/>
    </xf>
    <xf numFmtId="49" fontId="21" fillId="0" borderId="8" xfId="2" applyNumberFormat="1" applyFont="1" applyFill="1" applyBorder="1" applyAlignment="1">
      <alignment horizontal="center" vertical="center" wrapText="1"/>
    </xf>
    <xf numFmtId="49" fontId="21" fillId="0" borderId="1" xfId="2" applyNumberFormat="1" applyFont="1" applyFill="1" applyBorder="1" applyAlignment="1">
      <alignment horizontal="center" vertical="center" wrapText="1"/>
    </xf>
    <xf numFmtId="49" fontId="20" fillId="0" borderId="2" xfId="2" applyNumberFormat="1" applyFont="1" applyFill="1" applyBorder="1" applyAlignment="1">
      <alignment horizontal="center" vertical="center" wrapText="1"/>
    </xf>
    <xf numFmtId="0" fontId="15" fillId="0" borderId="2" xfId="2" applyFill="1" applyBorder="1"/>
    <xf numFmtId="49" fontId="23" fillId="3" borderId="2" xfId="2" applyNumberFormat="1" applyFont="1" applyFill="1" applyBorder="1" applyAlignment="1">
      <alignment horizontal="center" vertical="center" wrapText="1"/>
    </xf>
    <xf numFmtId="49" fontId="23" fillId="3" borderId="8" xfId="2" applyNumberFormat="1" applyFont="1" applyFill="1" applyBorder="1" applyAlignment="1">
      <alignment horizontal="center" vertical="center" wrapText="1"/>
    </xf>
    <xf numFmtId="49" fontId="23" fillId="3" borderId="1" xfId="2" applyNumberFormat="1" applyFont="1" applyFill="1" applyBorder="1" applyAlignment="1">
      <alignment horizontal="center" vertical="center" wrapText="1"/>
    </xf>
    <xf numFmtId="0" fontId="15" fillId="3" borderId="2" xfId="2" applyFill="1" applyBorder="1"/>
    <xf numFmtId="0" fontId="19" fillId="3" borderId="1" xfId="2" applyFont="1" applyFill="1" applyBorder="1"/>
    <xf numFmtId="0" fontId="19" fillId="0" borderId="1" xfId="2" applyFont="1" applyFill="1" applyBorder="1"/>
    <xf numFmtId="49" fontId="25" fillId="0" borderId="0" xfId="2" applyNumberFormat="1" applyFont="1" applyFill="1" applyBorder="1" applyAlignment="1">
      <alignment horizontal="center" vertical="top" wrapText="1"/>
    </xf>
    <xf numFmtId="0" fontId="15" fillId="0" borderId="0" xfId="2"/>
    <xf numFmtId="49" fontId="24" fillId="0" borderId="0" xfId="2" applyNumberFormat="1" applyFont="1" applyFill="1" applyBorder="1" applyAlignment="1">
      <alignment horizontal="center" vertical="top" wrapText="1"/>
    </xf>
    <xf numFmtId="49" fontId="16" fillId="0" borderId="0" xfId="2" applyNumberFormat="1" applyFont="1" applyFill="1" applyBorder="1" applyAlignment="1">
      <alignment horizontal="right" vertical="top" wrapText="1"/>
    </xf>
    <xf numFmtId="49" fontId="17" fillId="0" borderId="0" xfId="2" applyNumberFormat="1" applyFont="1" applyFill="1" applyBorder="1" applyAlignment="1">
      <alignment horizontal="left" vertical="top" wrapText="1"/>
    </xf>
    <xf numFmtId="49" fontId="18" fillId="0" borderId="0" xfId="2" applyNumberFormat="1" applyFont="1" applyFill="1" applyBorder="1" applyAlignment="1">
      <alignment horizontal="left" vertical="top" wrapText="1"/>
    </xf>
    <xf numFmtId="49" fontId="17" fillId="0" borderId="0" xfId="2" applyNumberFormat="1" applyFont="1" applyFill="1" applyBorder="1" applyAlignment="1">
      <alignment horizontal="right" vertical="top" wrapText="1"/>
    </xf>
    <xf numFmtId="49" fontId="32" fillId="0" borderId="2" xfId="3" applyNumberFormat="1" applyFont="1" applyFill="1" applyBorder="1" applyAlignment="1">
      <alignment horizontal="center" vertical="center" wrapText="1"/>
    </xf>
    <xf numFmtId="0" fontId="26" fillId="0" borderId="2" xfId="3" applyFill="1" applyBorder="1"/>
    <xf numFmtId="49" fontId="31" fillId="0" borderId="2" xfId="3" applyNumberFormat="1" applyFont="1" applyFill="1" applyBorder="1" applyAlignment="1">
      <alignment horizontal="center" vertical="center" wrapText="1"/>
    </xf>
    <xf numFmtId="0" fontId="30" fillId="0" borderId="1" xfId="3" applyFont="1" applyFill="1" applyBorder="1"/>
    <xf numFmtId="49" fontId="32" fillId="2" borderId="2" xfId="3" applyNumberFormat="1" applyFont="1" applyFill="1" applyBorder="1" applyAlignment="1">
      <alignment horizontal="center" vertical="center" wrapText="1"/>
    </xf>
    <xf numFmtId="0" fontId="26" fillId="2" borderId="2" xfId="3" applyFill="1" applyBorder="1"/>
    <xf numFmtId="49" fontId="31" fillId="2" borderId="2" xfId="3" applyNumberFormat="1" applyFont="1" applyFill="1" applyBorder="1" applyAlignment="1">
      <alignment horizontal="center" vertical="center" wrapText="1"/>
    </xf>
    <xf numFmtId="0" fontId="30" fillId="2" borderId="1" xfId="3" applyFont="1" applyFill="1" applyBorder="1"/>
    <xf numFmtId="49" fontId="34" fillId="3" borderId="2" xfId="3" applyNumberFormat="1" applyFont="1" applyFill="1" applyBorder="1" applyAlignment="1">
      <alignment horizontal="center" vertical="center" wrapText="1"/>
    </xf>
    <xf numFmtId="0" fontId="26" fillId="3" borderId="2" xfId="3" applyFill="1" applyBorder="1"/>
    <xf numFmtId="0" fontId="30" fillId="3" borderId="1" xfId="3" applyFont="1" applyFill="1" applyBorder="1"/>
    <xf numFmtId="49" fontId="36" fillId="0" borderId="0" xfId="3" applyNumberFormat="1" applyFont="1" applyFill="1" applyBorder="1" applyAlignment="1">
      <alignment horizontal="center" vertical="top" wrapText="1"/>
    </xf>
    <xf numFmtId="0" fontId="26" fillId="0" borderId="0" xfId="3"/>
    <xf numFmtId="49" fontId="35" fillId="0" borderId="0" xfId="3" applyNumberFormat="1" applyFont="1" applyFill="1" applyBorder="1" applyAlignment="1">
      <alignment horizontal="center" vertical="top" wrapText="1"/>
    </xf>
    <xf numFmtId="49" fontId="27" fillId="0" borderId="0" xfId="3" applyNumberFormat="1" applyFont="1" applyFill="1" applyBorder="1" applyAlignment="1">
      <alignment horizontal="right" vertical="top" wrapText="1"/>
    </xf>
    <xf numFmtId="49" fontId="28" fillId="0" borderId="0" xfId="3" applyNumberFormat="1" applyFont="1" applyFill="1" applyBorder="1" applyAlignment="1">
      <alignment horizontal="left" vertical="top" wrapText="1"/>
    </xf>
    <xf numFmtId="49" fontId="29" fillId="0" borderId="0" xfId="3" applyNumberFormat="1" applyFont="1" applyFill="1" applyBorder="1" applyAlignment="1">
      <alignment horizontal="left" vertical="top" wrapText="1"/>
    </xf>
    <xf numFmtId="49" fontId="28" fillId="0" borderId="0" xfId="3" applyNumberFormat="1" applyFont="1" applyFill="1" applyBorder="1" applyAlignment="1">
      <alignment horizontal="right" vertical="top" wrapText="1"/>
    </xf>
    <xf numFmtId="49" fontId="42" fillId="0" borderId="2" xfId="4" applyNumberFormat="1" applyFont="1" applyFill="1" applyBorder="1" applyAlignment="1">
      <alignment horizontal="center" vertical="center" wrapText="1"/>
    </xf>
    <xf numFmtId="0" fontId="37" fillId="0" borderId="2" xfId="4" applyFill="1" applyBorder="1"/>
    <xf numFmtId="0" fontId="41" fillId="0" borderId="1" xfId="4" applyFont="1" applyFill="1" applyBorder="1"/>
    <xf numFmtId="49" fontId="42" fillId="2" borderId="2" xfId="4" applyNumberFormat="1" applyFont="1" applyFill="1" applyBorder="1" applyAlignment="1">
      <alignment horizontal="center" vertical="center" wrapText="1"/>
    </xf>
    <xf numFmtId="0" fontId="37" fillId="2" borderId="2" xfId="4" applyFill="1" applyBorder="1"/>
    <xf numFmtId="0" fontId="41" fillId="2" borderId="1" xfId="4" applyFont="1" applyFill="1" applyBorder="1"/>
    <xf numFmtId="49" fontId="45" fillId="3" borderId="2" xfId="4" applyNumberFormat="1" applyFont="1" applyFill="1" applyBorder="1" applyAlignment="1">
      <alignment horizontal="center" vertical="center" wrapText="1"/>
    </xf>
    <xf numFmtId="0" fontId="37" fillId="3" borderId="2" xfId="4" applyFill="1" applyBorder="1"/>
    <xf numFmtId="0" fontId="41" fillId="3" borderId="1" xfId="4" applyFont="1" applyFill="1" applyBorder="1"/>
    <xf numFmtId="49" fontId="47" fillId="0" borderId="0" xfId="4" applyNumberFormat="1" applyFont="1" applyFill="1" applyBorder="1" applyAlignment="1">
      <alignment horizontal="center" vertical="top" wrapText="1"/>
    </xf>
    <xf numFmtId="0" fontId="37" fillId="0" borderId="0" xfId="4"/>
    <xf numFmtId="49" fontId="46" fillId="0" borderId="0" xfId="4" applyNumberFormat="1" applyFont="1" applyFill="1" applyBorder="1" applyAlignment="1">
      <alignment horizontal="center" vertical="top" wrapText="1"/>
    </xf>
    <xf numFmtId="49" fontId="38" fillId="0" borderId="0" xfId="4" applyNumberFormat="1" applyFont="1" applyFill="1" applyBorder="1" applyAlignment="1">
      <alignment horizontal="right" vertical="top" wrapText="1"/>
    </xf>
    <xf numFmtId="49" fontId="39" fillId="0" borderId="0" xfId="4" applyNumberFormat="1" applyFont="1" applyFill="1" applyBorder="1" applyAlignment="1">
      <alignment horizontal="left" vertical="top" wrapText="1"/>
    </xf>
    <xf numFmtId="49" fontId="40" fillId="0" borderId="0" xfId="4" applyNumberFormat="1" applyFont="1" applyFill="1" applyBorder="1" applyAlignment="1">
      <alignment horizontal="left" vertical="top" wrapText="1"/>
    </xf>
    <xf numFmtId="49" fontId="39" fillId="0" borderId="0" xfId="4" applyNumberFormat="1" applyFont="1" applyFill="1" applyBorder="1" applyAlignment="1">
      <alignment horizontal="right" vertical="top" wrapText="1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0</xdr:row>
      <xdr:rowOff>38098</xdr:rowOff>
    </xdr:from>
    <xdr:to>
      <xdr:col>1</xdr:col>
      <xdr:colOff>722099</xdr:colOff>
      <xdr:row>2</xdr:row>
      <xdr:rowOff>116350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49" y="38098"/>
          <a:ext cx="684000" cy="630702"/>
        </a:xfrm>
        <a:prstGeom prst="rect">
          <a:avLst/>
        </a:prstGeom>
      </xdr:spPr>
    </xdr:pic>
    <xdr:clientData/>
  </xdr:twoCellAnchor>
  <xdr:twoCellAnchor editAs="oneCell">
    <xdr:from>
      <xdr:col>20</xdr:col>
      <xdr:colOff>228600</xdr:colOff>
      <xdr:row>0</xdr:row>
      <xdr:rowOff>38100</xdr:rowOff>
    </xdr:from>
    <xdr:to>
      <xdr:col>21</xdr:col>
      <xdr:colOff>512550</xdr:colOff>
      <xdr:row>2</xdr:row>
      <xdr:rowOff>116351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06175" y="38100"/>
          <a:ext cx="684000" cy="6307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1</xdr:row>
      <xdr:rowOff>19050</xdr:rowOff>
    </xdr:from>
    <xdr:ext cx="1152525" cy="7334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695450" y="200025"/>
          <a:ext cx="1152525" cy="733425"/>
        </a:xfrm>
        <a:prstGeom prst="rect">
          <a:avLst/>
        </a:prstGeom>
      </xdr:spPr>
    </xdr:pic>
    <xdr:clientData/>
  </xdr:oneCellAnchor>
  <xdr:oneCellAnchor>
    <xdr:from>
      <xdr:col>31</xdr:col>
      <xdr:colOff>19050</xdr:colOff>
      <xdr:row>2</xdr:row>
      <xdr:rowOff>19050</xdr:rowOff>
    </xdr:from>
    <xdr:ext cx="990600" cy="6572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6003250" y="381000"/>
          <a:ext cx="990600" cy="657225"/>
        </a:xfrm>
        <a:prstGeom prst="rect">
          <a:avLst/>
        </a:prstGeom>
      </xdr:spPr>
    </xdr:pic>
    <xdr:clientData/>
  </xdr:oneCellAnchor>
  <xdr:oneCellAnchor>
    <xdr:from>
      <xdr:col>2</xdr:col>
      <xdr:colOff>19050</xdr:colOff>
      <xdr:row>42</xdr:row>
      <xdr:rowOff>19050</xdr:rowOff>
    </xdr:from>
    <xdr:ext cx="1152525" cy="733425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695450" y="7620000"/>
          <a:ext cx="1152525" cy="733425"/>
        </a:xfrm>
        <a:prstGeom prst="rect">
          <a:avLst/>
        </a:prstGeom>
      </xdr:spPr>
    </xdr:pic>
    <xdr:clientData/>
  </xdr:oneCellAnchor>
  <xdr:oneCellAnchor>
    <xdr:from>
      <xdr:col>31</xdr:col>
      <xdr:colOff>19050</xdr:colOff>
      <xdr:row>43</xdr:row>
      <xdr:rowOff>19050</xdr:rowOff>
    </xdr:from>
    <xdr:ext cx="990600" cy="657225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6003250" y="7800975"/>
          <a:ext cx="990600" cy="65722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1</xdr:row>
      <xdr:rowOff>19050</xdr:rowOff>
    </xdr:from>
    <xdr:ext cx="1152525" cy="7334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695450" y="200025"/>
          <a:ext cx="1152525" cy="733425"/>
        </a:xfrm>
        <a:prstGeom prst="rect">
          <a:avLst/>
        </a:prstGeom>
      </xdr:spPr>
    </xdr:pic>
    <xdr:clientData/>
  </xdr:oneCellAnchor>
  <xdr:oneCellAnchor>
    <xdr:from>
      <xdr:col>31</xdr:col>
      <xdr:colOff>19050</xdr:colOff>
      <xdr:row>2</xdr:row>
      <xdr:rowOff>19050</xdr:rowOff>
    </xdr:from>
    <xdr:ext cx="990600" cy="6572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6003250" y="381000"/>
          <a:ext cx="990600" cy="657225"/>
        </a:xfrm>
        <a:prstGeom prst="rect">
          <a:avLst/>
        </a:prstGeom>
      </xdr:spPr>
    </xdr:pic>
    <xdr:clientData/>
  </xdr:oneCellAnchor>
  <xdr:oneCellAnchor>
    <xdr:from>
      <xdr:col>2</xdr:col>
      <xdr:colOff>19050</xdr:colOff>
      <xdr:row>42</xdr:row>
      <xdr:rowOff>19050</xdr:rowOff>
    </xdr:from>
    <xdr:ext cx="1152525" cy="733425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695450" y="7620000"/>
          <a:ext cx="1152525" cy="733425"/>
        </a:xfrm>
        <a:prstGeom prst="rect">
          <a:avLst/>
        </a:prstGeom>
      </xdr:spPr>
    </xdr:pic>
    <xdr:clientData/>
  </xdr:oneCellAnchor>
  <xdr:oneCellAnchor>
    <xdr:from>
      <xdr:col>31</xdr:col>
      <xdr:colOff>19050</xdr:colOff>
      <xdr:row>43</xdr:row>
      <xdr:rowOff>19050</xdr:rowOff>
    </xdr:from>
    <xdr:ext cx="990600" cy="657225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6003250" y="7800975"/>
          <a:ext cx="990600" cy="65722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1</xdr:row>
      <xdr:rowOff>19050</xdr:rowOff>
    </xdr:from>
    <xdr:ext cx="1152525" cy="7334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695450" y="200025"/>
          <a:ext cx="1152525" cy="733425"/>
        </a:xfrm>
        <a:prstGeom prst="rect">
          <a:avLst/>
        </a:prstGeom>
      </xdr:spPr>
    </xdr:pic>
    <xdr:clientData/>
  </xdr:oneCellAnchor>
  <xdr:oneCellAnchor>
    <xdr:from>
      <xdr:col>31</xdr:col>
      <xdr:colOff>19050</xdr:colOff>
      <xdr:row>2</xdr:row>
      <xdr:rowOff>19050</xdr:rowOff>
    </xdr:from>
    <xdr:ext cx="990600" cy="6572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6003250" y="381000"/>
          <a:ext cx="990600" cy="65722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1</xdr:row>
      <xdr:rowOff>19050</xdr:rowOff>
    </xdr:from>
    <xdr:ext cx="1152525" cy="7334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695450" y="200025"/>
          <a:ext cx="1152525" cy="733425"/>
        </a:xfrm>
        <a:prstGeom prst="rect">
          <a:avLst/>
        </a:prstGeom>
      </xdr:spPr>
    </xdr:pic>
    <xdr:clientData/>
  </xdr:oneCellAnchor>
  <xdr:oneCellAnchor>
    <xdr:from>
      <xdr:col>31</xdr:col>
      <xdr:colOff>19050</xdr:colOff>
      <xdr:row>2</xdr:row>
      <xdr:rowOff>19050</xdr:rowOff>
    </xdr:from>
    <xdr:ext cx="990600" cy="6572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6003250" y="381000"/>
          <a:ext cx="990600" cy="65722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1</xdr:row>
      <xdr:rowOff>19050</xdr:rowOff>
    </xdr:from>
    <xdr:ext cx="1152525" cy="7334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695450" y="200025"/>
          <a:ext cx="1152525" cy="733425"/>
        </a:xfrm>
        <a:prstGeom prst="rect">
          <a:avLst/>
        </a:prstGeom>
      </xdr:spPr>
    </xdr:pic>
    <xdr:clientData/>
  </xdr:oneCellAnchor>
  <xdr:oneCellAnchor>
    <xdr:from>
      <xdr:col>31</xdr:col>
      <xdr:colOff>19050</xdr:colOff>
      <xdr:row>2</xdr:row>
      <xdr:rowOff>19050</xdr:rowOff>
    </xdr:from>
    <xdr:ext cx="990600" cy="6572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6003250" y="381000"/>
          <a:ext cx="990600" cy="657225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1</xdr:row>
      <xdr:rowOff>19050</xdr:rowOff>
    </xdr:from>
    <xdr:ext cx="1152525" cy="7334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695450" y="200025"/>
          <a:ext cx="1152525" cy="733425"/>
        </a:xfrm>
        <a:prstGeom prst="rect">
          <a:avLst/>
        </a:prstGeom>
      </xdr:spPr>
    </xdr:pic>
    <xdr:clientData/>
  </xdr:oneCellAnchor>
  <xdr:oneCellAnchor>
    <xdr:from>
      <xdr:col>31</xdr:col>
      <xdr:colOff>19050</xdr:colOff>
      <xdr:row>2</xdr:row>
      <xdr:rowOff>19050</xdr:rowOff>
    </xdr:from>
    <xdr:ext cx="990600" cy="6572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6003250" y="381000"/>
          <a:ext cx="990600" cy="657225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1</xdr:row>
      <xdr:rowOff>19050</xdr:rowOff>
    </xdr:from>
    <xdr:ext cx="1152525" cy="7334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695450" y="200025"/>
          <a:ext cx="1152525" cy="733425"/>
        </a:xfrm>
        <a:prstGeom prst="rect">
          <a:avLst/>
        </a:prstGeom>
      </xdr:spPr>
    </xdr:pic>
    <xdr:clientData/>
  </xdr:oneCellAnchor>
  <xdr:oneCellAnchor>
    <xdr:from>
      <xdr:col>31</xdr:col>
      <xdr:colOff>19050</xdr:colOff>
      <xdr:row>2</xdr:row>
      <xdr:rowOff>19050</xdr:rowOff>
    </xdr:from>
    <xdr:ext cx="990600" cy="6572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6003250" y="381000"/>
          <a:ext cx="990600" cy="657225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1</xdr:row>
      <xdr:rowOff>19050</xdr:rowOff>
    </xdr:from>
    <xdr:ext cx="1152525" cy="7334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695450" y="200025"/>
          <a:ext cx="1152525" cy="733425"/>
        </a:xfrm>
        <a:prstGeom prst="rect">
          <a:avLst/>
        </a:prstGeom>
      </xdr:spPr>
    </xdr:pic>
    <xdr:clientData/>
  </xdr:oneCellAnchor>
  <xdr:oneCellAnchor>
    <xdr:from>
      <xdr:col>31</xdr:col>
      <xdr:colOff>19050</xdr:colOff>
      <xdr:row>2</xdr:row>
      <xdr:rowOff>19050</xdr:rowOff>
    </xdr:from>
    <xdr:ext cx="990600" cy="6572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6003250" y="381000"/>
          <a:ext cx="990600" cy="6572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124"/>
  <sheetViews>
    <sheetView showGridLines="0" tabSelected="1" workbookViewId="0">
      <selection activeCell="B4" sqref="B4"/>
    </sheetView>
  </sheetViews>
  <sheetFormatPr baseColWidth="10" defaultRowHeight="14.25" x14ac:dyDescent="0.45"/>
  <cols>
    <col min="1" max="1" width="3.1328125" customWidth="1"/>
    <col min="2" max="2" width="11.3984375" style="2"/>
    <col min="3" max="3" width="45.59765625" style="6" customWidth="1"/>
    <col min="4" max="21" width="6" style="3" customWidth="1"/>
    <col min="22" max="22" width="8.73046875" style="4" customWidth="1"/>
  </cols>
  <sheetData>
    <row r="1" spans="2:22" s="1" customFormat="1" x14ac:dyDescent="0.45">
      <c r="B1" s="2"/>
      <c r="C1" s="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5"/>
      <c r="V1" s="5"/>
    </row>
    <row r="2" spans="2:22" ht="28.5" x14ac:dyDescent="0.85">
      <c r="B2" s="68" t="s">
        <v>74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2:22" ht="14.65" thickBot="1" x14ac:dyDescent="0.5">
      <c r="D3" s="13">
        <v>6</v>
      </c>
      <c r="E3" s="13">
        <v>7</v>
      </c>
      <c r="F3" s="13">
        <v>9</v>
      </c>
      <c r="G3" s="13">
        <v>10</v>
      </c>
      <c r="H3" s="13">
        <v>11</v>
      </c>
      <c r="I3" s="13">
        <v>12</v>
      </c>
      <c r="J3" s="13">
        <v>13</v>
      </c>
      <c r="K3" s="13">
        <v>14</v>
      </c>
      <c r="L3" s="13">
        <v>15</v>
      </c>
      <c r="M3" s="13">
        <v>16</v>
      </c>
      <c r="N3" s="13">
        <v>18</v>
      </c>
      <c r="O3" s="13">
        <v>21</v>
      </c>
      <c r="P3" s="13">
        <v>22</v>
      </c>
      <c r="Q3" s="13">
        <v>23</v>
      </c>
      <c r="R3" s="13">
        <v>24</v>
      </c>
      <c r="S3" s="13">
        <v>26</v>
      </c>
      <c r="T3" s="13">
        <v>28</v>
      </c>
      <c r="U3" s="13">
        <v>29</v>
      </c>
    </row>
    <row r="4" spans="2:22" ht="14.65" thickBot="1" x14ac:dyDescent="0.5">
      <c r="B4" s="21" t="s">
        <v>0</v>
      </c>
      <c r="C4" s="22" t="s">
        <v>1</v>
      </c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22">
        <v>18</v>
      </c>
      <c r="V4" s="23" t="s">
        <v>2</v>
      </c>
    </row>
    <row r="5" spans="2:22" x14ac:dyDescent="0.45">
      <c r="B5" s="17">
        <v>1</v>
      </c>
      <c r="C5" s="18" t="s">
        <v>70</v>
      </c>
      <c r="D5" s="19">
        <f>MAX(IFERROR(VLOOKUP($C5,'Tour 1'!$F:$AJ,'ECLECTIC Net'!D$3,FALSE),0),IFERROR(VLOOKUP($C5,'Tour 2'!$F:$AJ,'ECLECTIC Net'!D$3,FALSE),0),IFERROR(VLOOKUP($C5,'Tour 3'!$F:$AJ,'ECLECTIC Net'!D$3,FALSE),0),IFERROR(VLOOKUP($C5,'Tour 4'!$F:$AJ,'ECLECTIC Net'!D$3,FALSE),0),IFERROR(VLOOKUP($C5,'Tour 5'!$F:$AJ,'ECLECTIC Net'!D$3,FALSE),0),IFERROR(VLOOKUP($C5,'Tour 6'!$F:$AJ,'ECLECTIC Net'!D$3,FALSE),0),IFERROR(VLOOKUP($C5,'Tour 7'!$F:$AJ,'ECLECTIC Net'!D$3,FALSE),0),IFERROR(VLOOKUP($C5,'Tour 8'!$F:$AJ,'ECLECTIC Net'!D$3,FALSE),0))</f>
        <v>2</v>
      </c>
      <c r="E5" s="19">
        <f>MAX(IFERROR(VLOOKUP($C5,'Tour 1'!$F:$AJ,'ECLECTIC Net'!E$3,FALSE),0),IFERROR(VLOOKUP($C5,'Tour 2'!$F:$AJ,'ECLECTIC Net'!E$3,FALSE),0),IFERROR(VLOOKUP($C5,'Tour 3'!$F:$AJ,'ECLECTIC Net'!E$3,FALSE),0),IFERROR(VLOOKUP($C5,'Tour 4'!$F:$AJ,'ECLECTIC Net'!E$3,FALSE),0),IFERROR(VLOOKUP($C5,'Tour 5'!$F:$AJ,'ECLECTIC Net'!E$3,FALSE),0),IFERROR(VLOOKUP($C5,'Tour 6'!$F:$AJ,'ECLECTIC Net'!E$3,FALSE),0),IFERROR(VLOOKUP($C5,'Tour 7'!$F:$AJ,'ECLECTIC Net'!E$3,FALSE),0),IFERROR(VLOOKUP($C5,'Tour 8'!$F:$AJ,'ECLECTIC Net'!E$3,FALSE),0))</f>
        <v>3</v>
      </c>
      <c r="F5" s="19">
        <f>MAX(IFERROR(VLOOKUP($C5,'Tour 1'!$F:$AJ,'ECLECTIC Net'!F$3,FALSE),0),IFERROR(VLOOKUP($C5,'Tour 2'!$F:$AJ,'ECLECTIC Net'!F$3,FALSE),0),IFERROR(VLOOKUP($C5,'Tour 3'!$F:$AJ,'ECLECTIC Net'!F$3,FALSE),0),IFERROR(VLOOKUP($C5,'Tour 4'!$F:$AJ,'ECLECTIC Net'!F$3,FALSE),0),IFERROR(VLOOKUP($C5,'Tour 5'!$F:$AJ,'ECLECTIC Net'!F$3,FALSE),0),IFERROR(VLOOKUP($C5,'Tour 6'!$F:$AJ,'ECLECTIC Net'!F$3,FALSE),0),IFERROR(VLOOKUP($C5,'Tour 7'!$F:$AJ,'ECLECTIC Net'!F$3,FALSE),0),IFERROR(VLOOKUP($C5,'Tour 8'!$F:$AJ,'ECLECTIC Net'!F$3,FALSE),0))</f>
        <v>4</v>
      </c>
      <c r="G5" s="19">
        <f>MAX(IFERROR(VLOOKUP($C5,'Tour 1'!$F:$AJ,'ECLECTIC Net'!G$3,FALSE),0),IFERROR(VLOOKUP($C5,'Tour 2'!$F:$AJ,'ECLECTIC Net'!G$3,FALSE),0),IFERROR(VLOOKUP($C5,'Tour 3'!$F:$AJ,'ECLECTIC Net'!G$3,FALSE),0),IFERROR(VLOOKUP($C5,'Tour 4'!$F:$AJ,'ECLECTIC Net'!G$3,FALSE),0),IFERROR(VLOOKUP($C5,'Tour 5'!$F:$AJ,'ECLECTIC Net'!G$3,FALSE),0),IFERROR(VLOOKUP($C5,'Tour 6'!$F:$AJ,'ECLECTIC Net'!G$3,FALSE),0),IFERROR(VLOOKUP($C5,'Tour 7'!$F:$AJ,'ECLECTIC Net'!G$3,FALSE),0),IFERROR(VLOOKUP($C5,'Tour 8'!$F:$AJ,'ECLECTIC Net'!G$3,FALSE),0))</f>
        <v>4</v>
      </c>
      <c r="H5" s="19">
        <f>MAX(IFERROR(VLOOKUP($C5,'Tour 1'!$F:$AJ,'ECLECTIC Net'!H$3,FALSE),0),IFERROR(VLOOKUP($C5,'Tour 2'!$F:$AJ,'ECLECTIC Net'!H$3,FALSE),0),IFERROR(VLOOKUP($C5,'Tour 3'!$F:$AJ,'ECLECTIC Net'!H$3,FALSE),0),IFERROR(VLOOKUP($C5,'Tour 4'!$F:$AJ,'ECLECTIC Net'!H$3,FALSE),0),IFERROR(VLOOKUP($C5,'Tour 5'!$F:$AJ,'ECLECTIC Net'!H$3,FALSE),0),IFERROR(VLOOKUP($C5,'Tour 6'!$F:$AJ,'ECLECTIC Net'!H$3,FALSE),0),IFERROR(VLOOKUP($C5,'Tour 7'!$F:$AJ,'ECLECTIC Net'!H$3,FALSE),0),IFERROR(VLOOKUP($C5,'Tour 8'!$F:$AJ,'ECLECTIC Net'!H$3,FALSE),0))</f>
        <v>3</v>
      </c>
      <c r="I5" s="19">
        <f>MAX(IFERROR(VLOOKUP($C5,'Tour 1'!$F:$AJ,'ECLECTIC Net'!I$3,FALSE),0),IFERROR(VLOOKUP($C5,'Tour 2'!$F:$AJ,'ECLECTIC Net'!I$3,FALSE),0),IFERROR(VLOOKUP($C5,'Tour 3'!$F:$AJ,'ECLECTIC Net'!I$3,FALSE),0),IFERROR(VLOOKUP($C5,'Tour 4'!$F:$AJ,'ECLECTIC Net'!I$3,FALSE),0),IFERROR(VLOOKUP($C5,'Tour 5'!$F:$AJ,'ECLECTIC Net'!I$3,FALSE),0),IFERROR(VLOOKUP($C5,'Tour 6'!$F:$AJ,'ECLECTIC Net'!I$3,FALSE),0),IFERROR(VLOOKUP($C5,'Tour 7'!$F:$AJ,'ECLECTIC Net'!I$3,FALSE),0),IFERROR(VLOOKUP($C5,'Tour 8'!$F:$AJ,'ECLECTIC Net'!I$3,FALSE),0))</f>
        <v>3</v>
      </c>
      <c r="J5" s="19">
        <f>MAX(IFERROR(VLOOKUP($C5,'Tour 1'!$F:$AJ,'ECLECTIC Net'!J$3,FALSE),0),IFERROR(VLOOKUP($C5,'Tour 2'!$F:$AJ,'ECLECTIC Net'!J$3,FALSE),0),IFERROR(VLOOKUP($C5,'Tour 3'!$F:$AJ,'ECLECTIC Net'!J$3,FALSE),0),IFERROR(VLOOKUP($C5,'Tour 4'!$F:$AJ,'ECLECTIC Net'!J$3,FALSE),0),IFERROR(VLOOKUP($C5,'Tour 5'!$F:$AJ,'ECLECTIC Net'!J$3,FALSE),0),IFERROR(VLOOKUP($C5,'Tour 6'!$F:$AJ,'ECLECTIC Net'!J$3,FALSE),0),IFERROR(VLOOKUP($C5,'Tour 7'!$F:$AJ,'ECLECTIC Net'!J$3,FALSE),0),IFERROR(VLOOKUP($C5,'Tour 8'!$F:$AJ,'ECLECTIC Net'!J$3,FALSE),0))</f>
        <v>3</v>
      </c>
      <c r="K5" s="19">
        <f>MAX(IFERROR(VLOOKUP($C5,'Tour 1'!$F:$AJ,'ECLECTIC Net'!K$3,FALSE),0),IFERROR(VLOOKUP($C5,'Tour 2'!$F:$AJ,'ECLECTIC Net'!K$3,FALSE),0),IFERROR(VLOOKUP($C5,'Tour 3'!$F:$AJ,'ECLECTIC Net'!K$3,FALSE),0),IFERROR(VLOOKUP($C5,'Tour 4'!$F:$AJ,'ECLECTIC Net'!K$3,FALSE),0),IFERROR(VLOOKUP($C5,'Tour 5'!$F:$AJ,'ECLECTIC Net'!K$3,FALSE),0),IFERROR(VLOOKUP($C5,'Tour 6'!$F:$AJ,'ECLECTIC Net'!K$3,FALSE),0),IFERROR(VLOOKUP($C5,'Tour 7'!$F:$AJ,'ECLECTIC Net'!K$3,FALSE),0),IFERROR(VLOOKUP($C5,'Tour 8'!$F:$AJ,'ECLECTIC Net'!K$3,FALSE),0))</f>
        <v>4</v>
      </c>
      <c r="L5" s="19">
        <f>MAX(IFERROR(VLOOKUP($C5,'Tour 1'!$F:$AJ,'ECLECTIC Net'!L$3,FALSE),0),IFERROR(VLOOKUP($C5,'Tour 2'!$F:$AJ,'ECLECTIC Net'!L$3,FALSE),0),IFERROR(VLOOKUP($C5,'Tour 3'!$F:$AJ,'ECLECTIC Net'!L$3,FALSE),0),IFERROR(VLOOKUP($C5,'Tour 4'!$F:$AJ,'ECLECTIC Net'!L$3,FALSE),0),IFERROR(VLOOKUP($C5,'Tour 5'!$F:$AJ,'ECLECTIC Net'!L$3,FALSE),0),IFERROR(VLOOKUP($C5,'Tour 6'!$F:$AJ,'ECLECTIC Net'!L$3,FALSE),0),IFERROR(VLOOKUP($C5,'Tour 7'!$F:$AJ,'ECLECTIC Net'!L$3,FALSE),0),IFERROR(VLOOKUP($C5,'Tour 8'!$F:$AJ,'ECLECTIC Net'!L$3,FALSE),0))</f>
        <v>4</v>
      </c>
      <c r="M5" s="19">
        <f>MAX(IFERROR(VLOOKUP($C5,'Tour 1'!$F:$AJ,'ECLECTIC Net'!M$3,FALSE),0),IFERROR(VLOOKUP($C5,'Tour 2'!$F:$AJ,'ECLECTIC Net'!M$3,FALSE),0),IFERROR(VLOOKUP($C5,'Tour 3'!$F:$AJ,'ECLECTIC Net'!M$3,FALSE),0),IFERROR(VLOOKUP($C5,'Tour 4'!$F:$AJ,'ECLECTIC Net'!M$3,FALSE),0),IFERROR(VLOOKUP($C5,'Tour 5'!$F:$AJ,'ECLECTIC Net'!M$3,FALSE),0),IFERROR(VLOOKUP($C5,'Tour 6'!$F:$AJ,'ECLECTIC Net'!M$3,FALSE),0),IFERROR(VLOOKUP($C5,'Tour 7'!$F:$AJ,'ECLECTIC Net'!M$3,FALSE),0),IFERROR(VLOOKUP($C5,'Tour 8'!$F:$AJ,'ECLECTIC Net'!M$3,FALSE),0))</f>
        <v>4</v>
      </c>
      <c r="N5" s="19">
        <f>MAX(IFERROR(VLOOKUP($C5,'Tour 1'!$F:$AJ,'ECLECTIC Net'!N$3,FALSE),0),IFERROR(VLOOKUP($C5,'Tour 2'!$F:$AJ,'ECLECTIC Net'!N$3,FALSE),0),IFERROR(VLOOKUP($C5,'Tour 3'!$F:$AJ,'ECLECTIC Net'!N$3,FALSE),0),IFERROR(VLOOKUP($C5,'Tour 4'!$F:$AJ,'ECLECTIC Net'!N$3,FALSE),0),IFERROR(VLOOKUP($C5,'Tour 5'!$F:$AJ,'ECLECTIC Net'!N$3,FALSE),0),IFERROR(VLOOKUP($C5,'Tour 6'!$F:$AJ,'ECLECTIC Net'!N$3,FALSE),0),IFERROR(VLOOKUP($C5,'Tour 7'!$F:$AJ,'ECLECTIC Net'!N$3,FALSE),0),IFERROR(VLOOKUP($C5,'Tour 8'!$F:$AJ,'ECLECTIC Net'!N$3,FALSE),0))</f>
        <v>5</v>
      </c>
      <c r="O5" s="19">
        <f>MAX(IFERROR(VLOOKUP($C5,'Tour 1'!$F:$AJ,'ECLECTIC Net'!O$3,FALSE),0),IFERROR(VLOOKUP($C5,'Tour 2'!$F:$AJ,'ECLECTIC Net'!O$3,FALSE),0),IFERROR(VLOOKUP($C5,'Tour 3'!$F:$AJ,'ECLECTIC Net'!O$3,FALSE),0),IFERROR(VLOOKUP($C5,'Tour 4'!$F:$AJ,'ECLECTIC Net'!O$3,FALSE),0),IFERROR(VLOOKUP($C5,'Tour 5'!$F:$AJ,'ECLECTIC Net'!O$3,FALSE),0),IFERROR(VLOOKUP($C5,'Tour 6'!$F:$AJ,'ECLECTIC Net'!O$3,FALSE),0),IFERROR(VLOOKUP($C5,'Tour 7'!$F:$AJ,'ECLECTIC Net'!O$3,FALSE),0),IFERROR(VLOOKUP($C5,'Tour 8'!$F:$AJ,'ECLECTIC Net'!O$3,FALSE),0))</f>
        <v>4</v>
      </c>
      <c r="P5" s="19">
        <f>MAX(IFERROR(VLOOKUP($C5,'Tour 1'!$F:$AJ,'ECLECTIC Net'!P$3,FALSE),0),IFERROR(VLOOKUP($C5,'Tour 2'!$F:$AJ,'ECLECTIC Net'!P$3,FALSE),0),IFERROR(VLOOKUP($C5,'Tour 3'!$F:$AJ,'ECLECTIC Net'!P$3,FALSE),0),IFERROR(VLOOKUP($C5,'Tour 4'!$F:$AJ,'ECLECTIC Net'!P$3,FALSE),0),IFERROR(VLOOKUP($C5,'Tour 5'!$F:$AJ,'ECLECTIC Net'!P$3,FALSE),0),IFERROR(VLOOKUP($C5,'Tour 6'!$F:$AJ,'ECLECTIC Net'!P$3,FALSE),0),IFERROR(VLOOKUP($C5,'Tour 7'!$F:$AJ,'ECLECTIC Net'!P$3,FALSE),0),IFERROR(VLOOKUP($C5,'Tour 8'!$F:$AJ,'ECLECTIC Net'!P$3,FALSE),0))</f>
        <v>3</v>
      </c>
      <c r="Q5" s="19">
        <f>MAX(IFERROR(VLOOKUP($C5,'Tour 1'!$F:$AJ,'ECLECTIC Net'!Q$3,FALSE),0),IFERROR(VLOOKUP($C5,'Tour 2'!$F:$AJ,'ECLECTIC Net'!Q$3,FALSE),0),IFERROR(VLOOKUP($C5,'Tour 3'!$F:$AJ,'ECLECTIC Net'!Q$3,FALSE),0),IFERROR(VLOOKUP($C5,'Tour 4'!$F:$AJ,'ECLECTIC Net'!Q$3,FALSE),0),IFERROR(VLOOKUP($C5,'Tour 5'!$F:$AJ,'ECLECTIC Net'!Q$3,FALSE),0),IFERROR(VLOOKUP($C5,'Tour 6'!$F:$AJ,'ECLECTIC Net'!Q$3,FALSE),0),IFERROR(VLOOKUP($C5,'Tour 7'!$F:$AJ,'ECLECTIC Net'!Q$3,FALSE),0),IFERROR(VLOOKUP($C5,'Tour 8'!$F:$AJ,'ECLECTIC Net'!Q$3,FALSE),0))</f>
        <v>4</v>
      </c>
      <c r="R5" s="19">
        <f>MAX(IFERROR(VLOOKUP($C5,'Tour 1'!$F:$AJ,'ECLECTIC Net'!R$3,FALSE),0),IFERROR(VLOOKUP($C5,'Tour 2'!$F:$AJ,'ECLECTIC Net'!R$3,FALSE),0),IFERROR(VLOOKUP($C5,'Tour 3'!$F:$AJ,'ECLECTIC Net'!R$3,FALSE),0),IFERROR(VLOOKUP($C5,'Tour 4'!$F:$AJ,'ECLECTIC Net'!R$3,FALSE),0),IFERROR(VLOOKUP($C5,'Tour 5'!$F:$AJ,'ECLECTIC Net'!R$3,FALSE),0),IFERROR(VLOOKUP($C5,'Tour 6'!$F:$AJ,'ECLECTIC Net'!R$3,FALSE),0),IFERROR(VLOOKUP($C5,'Tour 7'!$F:$AJ,'ECLECTIC Net'!R$3,FALSE),0),IFERROR(VLOOKUP($C5,'Tour 8'!$F:$AJ,'ECLECTIC Net'!R$3,FALSE),0))</f>
        <v>3</v>
      </c>
      <c r="S5" s="19">
        <f>MAX(IFERROR(VLOOKUP($C5,'Tour 1'!$F:$AJ,'ECLECTIC Net'!S$3,FALSE),0),IFERROR(VLOOKUP($C5,'Tour 2'!$F:$AJ,'ECLECTIC Net'!S$3,FALSE),0),IFERROR(VLOOKUP($C5,'Tour 3'!$F:$AJ,'ECLECTIC Net'!S$3,FALSE),0),IFERROR(VLOOKUP($C5,'Tour 4'!$F:$AJ,'ECLECTIC Net'!S$3,FALSE),0),IFERROR(VLOOKUP($C5,'Tour 5'!$F:$AJ,'ECLECTIC Net'!S$3,FALSE),0),IFERROR(VLOOKUP($C5,'Tour 6'!$F:$AJ,'ECLECTIC Net'!S$3,FALSE),0),IFERROR(VLOOKUP($C5,'Tour 7'!$F:$AJ,'ECLECTIC Net'!S$3,FALSE),0),IFERROR(VLOOKUP($C5,'Tour 8'!$F:$AJ,'ECLECTIC Net'!S$3,FALSE),0))</f>
        <v>3</v>
      </c>
      <c r="T5" s="19">
        <f>MAX(IFERROR(VLOOKUP($C5,'Tour 1'!$F:$AJ,'ECLECTIC Net'!T$3,FALSE),0),IFERROR(VLOOKUP($C5,'Tour 2'!$F:$AJ,'ECLECTIC Net'!T$3,FALSE),0),IFERROR(VLOOKUP($C5,'Tour 3'!$F:$AJ,'ECLECTIC Net'!T$3,FALSE),0),IFERROR(VLOOKUP($C5,'Tour 4'!$F:$AJ,'ECLECTIC Net'!T$3,FALSE),0),IFERROR(VLOOKUP($C5,'Tour 5'!$F:$AJ,'ECLECTIC Net'!T$3,FALSE),0),IFERROR(VLOOKUP($C5,'Tour 6'!$F:$AJ,'ECLECTIC Net'!T$3,FALSE),0),IFERROR(VLOOKUP($C5,'Tour 7'!$F:$AJ,'ECLECTIC Net'!T$3,FALSE),0),IFERROR(VLOOKUP($C5,'Tour 8'!$F:$AJ,'ECLECTIC Net'!T$3,FALSE),0))</f>
        <v>3</v>
      </c>
      <c r="U5" s="19">
        <f>MAX(IFERROR(VLOOKUP($C5,'Tour 1'!$F:$AJ,'ECLECTIC Net'!U$3,FALSE),0),IFERROR(VLOOKUP($C5,'Tour 2'!$F:$AJ,'ECLECTIC Net'!U$3,FALSE),0),IFERROR(VLOOKUP($C5,'Tour 3'!$F:$AJ,'ECLECTIC Net'!U$3,FALSE),0),IFERROR(VLOOKUP($C5,'Tour 4'!$F:$AJ,'ECLECTIC Net'!U$3,FALSE),0),IFERROR(VLOOKUP($C5,'Tour 5'!$F:$AJ,'ECLECTIC Net'!U$3,FALSE),0),IFERROR(VLOOKUP($C5,'Tour 6'!$F:$AJ,'ECLECTIC Net'!U$3,FALSE),0),IFERROR(VLOOKUP($C5,'Tour 7'!$F:$AJ,'ECLECTIC Net'!U$3,FALSE),0),IFERROR(VLOOKUP($C5,'Tour 8'!$F:$AJ,'ECLECTIC Net'!U$3,FALSE),0))</f>
        <v>3</v>
      </c>
      <c r="V5" s="20">
        <f t="shared" ref="V5:V36" si="0">SUM(D5:U5)</f>
        <v>62</v>
      </c>
    </row>
    <row r="6" spans="2:22" x14ac:dyDescent="0.45">
      <c r="B6" s="14">
        <v>2</v>
      </c>
      <c r="C6" s="15" t="s">
        <v>69</v>
      </c>
      <c r="D6" s="19">
        <f>MAX(IFERROR(VLOOKUP($C6,'Tour 1'!$F:$AJ,'ECLECTIC Net'!D$3,FALSE),0),IFERROR(VLOOKUP($C6,'Tour 2'!$F:$AJ,'ECLECTIC Net'!D$3,FALSE),0),IFERROR(VLOOKUP($C6,'Tour 3'!$F:$AJ,'ECLECTIC Net'!D$3,FALSE),0),IFERROR(VLOOKUP($C6,'Tour 4'!$F:$AJ,'ECLECTIC Net'!D$3,FALSE),0),IFERROR(VLOOKUP($C6,'Tour 5'!$F:$AJ,'ECLECTIC Net'!D$3,FALSE),0),IFERROR(VLOOKUP($C6,'Tour 6'!$F:$AJ,'ECLECTIC Net'!D$3,FALSE),0),IFERROR(VLOOKUP($C6,'Tour 7'!$F:$AJ,'ECLECTIC Net'!D$3,FALSE),0),IFERROR(VLOOKUP($C6,'Tour 8'!$F:$AJ,'ECLECTIC Net'!D$3,FALSE),0))</f>
        <v>4</v>
      </c>
      <c r="E6" s="19">
        <f>MAX(IFERROR(VLOOKUP($C6,'Tour 1'!$F:$AJ,'ECLECTIC Net'!E$3,FALSE),0),IFERROR(VLOOKUP($C6,'Tour 2'!$F:$AJ,'ECLECTIC Net'!E$3,FALSE),0),IFERROR(VLOOKUP($C6,'Tour 3'!$F:$AJ,'ECLECTIC Net'!E$3,FALSE),0),IFERROR(VLOOKUP($C6,'Tour 4'!$F:$AJ,'ECLECTIC Net'!E$3,FALSE),0),IFERROR(VLOOKUP($C6,'Tour 5'!$F:$AJ,'ECLECTIC Net'!E$3,FALSE),0),IFERROR(VLOOKUP($C6,'Tour 6'!$F:$AJ,'ECLECTIC Net'!E$3,FALSE),0),IFERROR(VLOOKUP($C6,'Tour 7'!$F:$AJ,'ECLECTIC Net'!E$3,FALSE),0),IFERROR(VLOOKUP($C6,'Tour 8'!$F:$AJ,'ECLECTIC Net'!E$3,FALSE),0))</f>
        <v>4</v>
      </c>
      <c r="F6" s="19">
        <f>MAX(IFERROR(VLOOKUP($C6,'Tour 1'!$F:$AJ,'ECLECTIC Net'!F$3,FALSE),0),IFERROR(VLOOKUP($C6,'Tour 2'!$F:$AJ,'ECLECTIC Net'!F$3,FALSE),0),IFERROR(VLOOKUP($C6,'Tour 3'!$F:$AJ,'ECLECTIC Net'!F$3,FALSE),0),IFERROR(VLOOKUP($C6,'Tour 4'!$F:$AJ,'ECLECTIC Net'!F$3,FALSE),0),IFERROR(VLOOKUP($C6,'Tour 5'!$F:$AJ,'ECLECTIC Net'!F$3,FALSE),0),IFERROR(VLOOKUP($C6,'Tour 6'!$F:$AJ,'ECLECTIC Net'!F$3,FALSE),0),IFERROR(VLOOKUP($C6,'Tour 7'!$F:$AJ,'ECLECTIC Net'!F$3,FALSE),0),IFERROR(VLOOKUP($C6,'Tour 8'!$F:$AJ,'ECLECTIC Net'!F$3,FALSE),0))</f>
        <v>3</v>
      </c>
      <c r="G6" s="19">
        <f>MAX(IFERROR(VLOOKUP($C6,'Tour 1'!$F:$AJ,'ECLECTIC Net'!G$3,FALSE),0),IFERROR(VLOOKUP($C6,'Tour 2'!$F:$AJ,'ECLECTIC Net'!G$3,FALSE),0),IFERROR(VLOOKUP($C6,'Tour 3'!$F:$AJ,'ECLECTIC Net'!G$3,FALSE),0),IFERROR(VLOOKUP($C6,'Tour 4'!$F:$AJ,'ECLECTIC Net'!G$3,FALSE),0),IFERROR(VLOOKUP($C6,'Tour 5'!$F:$AJ,'ECLECTIC Net'!G$3,FALSE),0),IFERROR(VLOOKUP($C6,'Tour 6'!$F:$AJ,'ECLECTIC Net'!G$3,FALSE),0),IFERROR(VLOOKUP($C6,'Tour 7'!$F:$AJ,'ECLECTIC Net'!G$3,FALSE),0),IFERROR(VLOOKUP($C6,'Tour 8'!$F:$AJ,'ECLECTIC Net'!G$3,FALSE),0))</f>
        <v>3</v>
      </c>
      <c r="H6" s="19">
        <f>MAX(IFERROR(VLOOKUP($C6,'Tour 1'!$F:$AJ,'ECLECTIC Net'!H$3,FALSE),0),IFERROR(VLOOKUP($C6,'Tour 2'!$F:$AJ,'ECLECTIC Net'!H$3,FALSE),0),IFERROR(VLOOKUP($C6,'Tour 3'!$F:$AJ,'ECLECTIC Net'!H$3,FALSE),0),IFERROR(VLOOKUP($C6,'Tour 4'!$F:$AJ,'ECLECTIC Net'!H$3,FALSE),0),IFERROR(VLOOKUP($C6,'Tour 5'!$F:$AJ,'ECLECTIC Net'!H$3,FALSE),0),IFERROR(VLOOKUP($C6,'Tour 6'!$F:$AJ,'ECLECTIC Net'!H$3,FALSE),0),IFERROR(VLOOKUP($C6,'Tour 7'!$F:$AJ,'ECLECTIC Net'!H$3,FALSE),0),IFERROR(VLOOKUP($C6,'Tour 8'!$F:$AJ,'ECLECTIC Net'!H$3,FALSE),0))</f>
        <v>4</v>
      </c>
      <c r="I6" s="19">
        <f>MAX(IFERROR(VLOOKUP($C6,'Tour 1'!$F:$AJ,'ECLECTIC Net'!I$3,FALSE),0),IFERROR(VLOOKUP($C6,'Tour 2'!$F:$AJ,'ECLECTIC Net'!I$3,FALSE),0),IFERROR(VLOOKUP($C6,'Tour 3'!$F:$AJ,'ECLECTIC Net'!I$3,FALSE),0),IFERROR(VLOOKUP($C6,'Tour 4'!$F:$AJ,'ECLECTIC Net'!I$3,FALSE),0),IFERROR(VLOOKUP($C6,'Tour 5'!$F:$AJ,'ECLECTIC Net'!I$3,FALSE),0),IFERROR(VLOOKUP($C6,'Tour 6'!$F:$AJ,'ECLECTIC Net'!I$3,FALSE),0),IFERROR(VLOOKUP($C6,'Tour 7'!$F:$AJ,'ECLECTIC Net'!I$3,FALSE),0),IFERROR(VLOOKUP($C6,'Tour 8'!$F:$AJ,'ECLECTIC Net'!I$3,FALSE),0))</f>
        <v>3</v>
      </c>
      <c r="J6" s="19">
        <f>MAX(IFERROR(VLOOKUP($C6,'Tour 1'!$F:$AJ,'ECLECTIC Net'!J$3,FALSE),0),IFERROR(VLOOKUP($C6,'Tour 2'!$F:$AJ,'ECLECTIC Net'!J$3,FALSE),0),IFERROR(VLOOKUP($C6,'Tour 3'!$F:$AJ,'ECLECTIC Net'!J$3,FALSE),0),IFERROR(VLOOKUP($C6,'Tour 4'!$F:$AJ,'ECLECTIC Net'!J$3,FALSE),0),IFERROR(VLOOKUP($C6,'Tour 5'!$F:$AJ,'ECLECTIC Net'!J$3,FALSE),0),IFERROR(VLOOKUP($C6,'Tour 6'!$F:$AJ,'ECLECTIC Net'!J$3,FALSE),0),IFERROR(VLOOKUP($C6,'Tour 7'!$F:$AJ,'ECLECTIC Net'!J$3,FALSE),0),IFERROR(VLOOKUP($C6,'Tour 8'!$F:$AJ,'ECLECTIC Net'!J$3,FALSE),0))</f>
        <v>4</v>
      </c>
      <c r="K6" s="19">
        <f>MAX(IFERROR(VLOOKUP($C6,'Tour 1'!$F:$AJ,'ECLECTIC Net'!K$3,FALSE),0),IFERROR(VLOOKUP($C6,'Tour 2'!$F:$AJ,'ECLECTIC Net'!K$3,FALSE),0),IFERROR(VLOOKUP($C6,'Tour 3'!$F:$AJ,'ECLECTIC Net'!K$3,FALSE),0),IFERROR(VLOOKUP($C6,'Tour 4'!$F:$AJ,'ECLECTIC Net'!K$3,FALSE),0),IFERROR(VLOOKUP($C6,'Tour 5'!$F:$AJ,'ECLECTIC Net'!K$3,FALSE),0),IFERROR(VLOOKUP($C6,'Tour 6'!$F:$AJ,'ECLECTIC Net'!K$3,FALSE),0),IFERROR(VLOOKUP($C6,'Tour 7'!$F:$AJ,'ECLECTIC Net'!K$3,FALSE),0),IFERROR(VLOOKUP($C6,'Tour 8'!$F:$AJ,'ECLECTIC Net'!K$3,FALSE),0))</f>
        <v>3</v>
      </c>
      <c r="L6" s="19">
        <f>MAX(IFERROR(VLOOKUP($C6,'Tour 1'!$F:$AJ,'ECLECTIC Net'!L$3,FALSE),0),IFERROR(VLOOKUP($C6,'Tour 2'!$F:$AJ,'ECLECTIC Net'!L$3,FALSE),0),IFERROR(VLOOKUP($C6,'Tour 3'!$F:$AJ,'ECLECTIC Net'!L$3,FALSE),0),IFERROR(VLOOKUP($C6,'Tour 4'!$F:$AJ,'ECLECTIC Net'!L$3,FALSE),0),IFERROR(VLOOKUP($C6,'Tour 5'!$F:$AJ,'ECLECTIC Net'!L$3,FALSE),0),IFERROR(VLOOKUP($C6,'Tour 6'!$F:$AJ,'ECLECTIC Net'!L$3,FALSE),0),IFERROR(VLOOKUP($C6,'Tour 7'!$F:$AJ,'ECLECTIC Net'!L$3,FALSE),0),IFERROR(VLOOKUP($C6,'Tour 8'!$F:$AJ,'ECLECTIC Net'!L$3,FALSE),0))</f>
        <v>4</v>
      </c>
      <c r="M6" s="19">
        <f>MAX(IFERROR(VLOOKUP($C6,'Tour 1'!$F:$AJ,'ECLECTIC Net'!M$3,FALSE),0),IFERROR(VLOOKUP($C6,'Tour 2'!$F:$AJ,'ECLECTIC Net'!M$3,FALSE),0),IFERROR(VLOOKUP($C6,'Tour 3'!$F:$AJ,'ECLECTIC Net'!M$3,FALSE),0),IFERROR(VLOOKUP($C6,'Tour 4'!$F:$AJ,'ECLECTIC Net'!M$3,FALSE),0),IFERROR(VLOOKUP($C6,'Tour 5'!$F:$AJ,'ECLECTIC Net'!M$3,FALSE),0),IFERROR(VLOOKUP($C6,'Tour 6'!$F:$AJ,'ECLECTIC Net'!M$3,FALSE),0),IFERROR(VLOOKUP($C6,'Tour 7'!$F:$AJ,'ECLECTIC Net'!M$3,FALSE),0),IFERROR(VLOOKUP($C6,'Tour 8'!$F:$AJ,'ECLECTIC Net'!M$3,FALSE),0))</f>
        <v>3</v>
      </c>
      <c r="N6" s="19">
        <f>MAX(IFERROR(VLOOKUP($C6,'Tour 1'!$F:$AJ,'ECLECTIC Net'!N$3,FALSE),0),IFERROR(VLOOKUP($C6,'Tour 2'!$F:$AJ,'ECLECTIC Net'!N$3,FALSE),0),IFERROR(VLOOKUP($C6,'Tour 3'!$F:$AJ,'ECLECTIC Net'!N$3,FALSE),0),IFERROR(VLOOKUP($C6,'Tour 4'!$F:$AJ,'ECLECTIC Net'!N$3,FALSE),0),IFERROR(VLOOKUP($C6,'Tour 5'!$F:$AJ,'ECLECTIC Net'!N$3,FALSE),0),IFERROR(VLOOKUP($C6,'Tour 6'!$F:$AJ,'ECLECTIC Net'!N$3,FALSE),0),IFERROR(VLOOKUP($C6,'Tour 7'!$F:$AJ,'ECLECTIC Net'!N$3,FALSE),0),IFERROR(VLOOKUP($C6,'Tour 8'!$F:$AJ,'ECLECTIC Net'!N$3,FALSE),0))</f>
        <v>3</v>
      </c>
      <c r="O6" s="19">
        <f>MAX(IFERROR(VLOOKUP($C6,'Tour 1'!$F:$AJ,'ECLECTIC Net'!O$3,FALSE),0),IFERROR(VLOOKUP($C6,'Tour 2'!$F:$AJ,'ECLECTIC Net'!O$3,FALSE),0),IFERROR(VLOOKUP($C6,'Tour 3'!$F:$AJ,'ECLECTIC Net'!O$3,FALSE),0),IFERROR(VLOOKUP($C6,'Tour 4'!$F:$AJ,'ECLECTIC Net'!O$3,FALSE),0),IFERROR(VLOOKUP($C6,'Tour 5'!$F:$AJ,'ECLECTIC Net'!O$3,FALSE),0),IFERROR(VLOOKUP($C6,'Tour 6'!$F:$AJ,'ECLECTIC Net'!O$3,FALSE),0),IFERROR(VLOOKUP($C6,'Tour 7'!$F:$AJ,'ECLECTIC Net'!O$3,FALSE),0),IFERROR(VLOOKUP($C6,'Tour 8'!$F:$AJ,'ECLECTIC Net'!O$3,FALSE),0))</f>
        <v>3</v>
      </c>
      <c r="P6" s="19">
        <f>MAX(IFERROR(VLOOKUP($C6,'Tour 1'!$F:$AJ,'ECLECTIC Net'!P$3,FALSE),0),IFERROR(VLOOKUP($C6,'Tour 2'!$F:$AJ,'ECLECTIC Net'!P$3,FALSE),0),IFERROR(VLOOKUP($C6,'Tour 3'!$F:$AJ,'ECLECTIC Net'!P$3,FALSE),0),IFERROR(VLOOKUP($C6,'Tour 4'!$F:$AJ,'ECLECTIC Net'!P$3,FALSE),0),IFERROR(VLOOKUP($C6,'Tour 5'!$F:$AJ,'ECLECTIC Net'!P$3,FALSE),0),IFERROR(VLOOKUP($C6,'Tour 6'!$F:$AJ,'ECLECTIC Net'!P$3,FALSE),0),IFERROR(VLOOKUP($C6,'Tour 7'!$F:$AJ,'ECLECTIC Net'!P$3,FALSE),0),IFERROR(VLOOKUP($C6,'Tour 8'!$F:$AJ,'ECLECTIC Net'!P$3,FALSE),0))</f>
        <v>3</v>
      </c>
      <c r="Q6" s="19">
        <f>MAX(IFERROR(VLOOKUP($C6,'Tour 1'!$F:$AJ,'ECLECTIC Net'!Q$3,FALSE),0),IFERROR(VLOOKUP($C6,'Tour 2'!$F:$AJ,'ECLECTIC Net'!Q$3,FALSE),0),IFERROR(VLOOKUP($C6,'Tour 3'!$F:$AJ,'ECLECTIC Net'!Q$3,FALSE),0),IFERROR(VLOOKUP($C6,'Tour 4'!$F:$AJ,'ECLECTIC Net'!Q$3,FALSE),0),IFERROR(VLOOKUP($C6,'Tour 5'!$F:$AJ,'ECLECTIC Net'!Q$3,FALSE),0),IFERROR(VLOOKUP($C6,'Tour 6'!$F:$AJ,'ECLECTIC Net'!Q$3,FALSE),0),IFERROR(VLOOKUP($C6,'Tour 7'!$F:$AJ,'ECLECTIC Net'!Q$3,FALSE),0),IFERROR(VLOOKUP($C6,'Tour 8'!$F:$AJ,'ECLECTIC Net'!Q$3,FALSE),0))</f>
        <v>3</v>
      </c>
      <c r="R6" s="19">
        <f>MAX(IFERROR(VLOOKUP($C6,'Tour 1'!$F:$AJ,'ECLECTIC Net'!R$3,FALSE),0),IFERROR(VLOOKUP($C6,'Tour 2'!$F:$AJ,'ECLECTIC Net'!R$3,FALSE),0),IFERROR(VLOOKUP($C6,'Tour 3'!$F:$AJ,'ECLECTIC Net'!R$3,FALSE),0),IFERROR(VLOOKUP($C6,'Tour 4'!$F:$AJ,'ECLECTIC Net'!R$3,FALSE),0),IFERROR(VLOOKUP($C6,'Tour 5'!$F:$AJ,'ECLECTIC Net'!R$3,FALSE),0),IFERROR(VLOOKUP($C6,'Tour 6'!$F:$AJ,'ECLECTIC Net'!R$3,FALSE),0),IFERROR(VLOOKUP($C6,'Tour 7'!$F:$AJ,'ECLECTIC Net'!R$3,FALSE),0),IFERROR(VLOOKUP($C6,'Tour 8'!$F:$AJ,'ECLECTIC Net'!R$3,FALSE),0))</f>
        <v>3</v>
      </c>
      <c r="S6" s="19">
        <f>MAX(IFERROR(VLOOKUP($C6,'Tour 1'!$F:$AJ,'ECLECTIC Net'!S$3,FALSE),0),IFERROR(VLOOKUP($C6,'Tour 2'!$F:$AJ,'ECLECTIC Net'!S$3,FALSE),0),IFERROR(VLOOKUP($C6,'Tour 3'!$F:$AJ,'ECLECTIC Net'!S$3,FALSE),0),IFERROR(VLOOKUP($C6,'Tour 4'!$F:$AJ,'ECLECTIC Net'!S$3,FALSE),0),IFERROR(VLOOKUP($C6,'Tour 5'!$F:$AJ,'ECLECTIC Net'!S$3,FALSE),0),IFERROR(VLOOKUP($C6,'Tour 6'!$F:$AJ,'ECLECTIC Net'!S$3,FALSE),0),IFERROR(VLOOKUP($C6,'Tour 7'!$F:$AJ,'ECLECTIC Net'!S$3,FALSE),0),IFERROR(VLOOKUP($C6,'Tour 8'!$F:$AJ,'ECLECTIC Net'!S$3,FALSE),0))</f>
        <v>4</v>
      </c>
      <c r="T6" s="19">
        <f>MAX(IFERROR(VLOOKUP($C6,'Tour 1'!$F:$AJ,'ECLECTIC Net'!T$3,FALSE),0),IFERROR(VLOOKUP($C6,'Tour 2'!$F:$AJ,'ECLECTIC Net'!T$3,FALSE),0),IFERROR(VLOOKUP($C6,'Tour 3'!$F:$AJ,'ECLECTIC Net'!T$3,FALSE),0),IFERROR(VLOOKUP($C6,'Tour 4'!$F:$AJ,'ECLECTIC Net'!T$3,FALSE),0),IFERROR(VLOOKUP($C6,'Tour 5'!$F:$AJ,'ECLECTIC Net'!T$3,FALSE),0),IFERROR(VLOOKUP($C6,'Tour 6'!$F:$AJ,'ECLECTIC Net'!T$3,FALSE),0),IFERROR(VLOOKUP($C6,'Tour 7'!$F:$AJ,'ECLECTIC Net'!T$3,FALSE),0),IFERROR(VLOOKUP($C6,'Tour 8'!$F:$AJ,'ECLECTIC Net'!T$3,FALSE),0))</f>
        <v>3</v>
      </c>
      <c r="U6" s="19">
        <f>MAX(IFERROR(VLOOKUP($C6,'Tour 1'!$F:$AJ,'ECLECTIC Net'!U$3,FALSE),0),IFERROR(VLOOKUP($C6,'Tour 2'!$F:$AJ,'ECLECTIC Net'!U$3,FALSE),0),IFERROR(VLOOKUP($C6,'Tour 3'!$F:$AJ,'ECLECTIC Net'!U$3,FALSE),0),IFERROR(VLOOKUP($C6,'Tour 4'!$F:$AJ,'ECLECTIC Net'!U$3,FALSE),0),IFERROR(VLOOKUP($C6,'Tour 5'!$F:$AJ,'ECLECTIC Net'!U$3,FALSE),0),IFERROR(VLOOKUP($C6,'Tour 6'!$F:$AJ,'ECLECTIC Net'!U$3,FALSE),0),IFERROR(VLOOKUP($C6,'Tour 7'!$F:$AJ,'ECLECTIC Net'!U$3,FALSE),0),IFERROR(VLOOKUP($C6,'Tour 8'!$F:$AJ,'ECLECTIC Net'!U$3,FALSE),0))</f>
        <v>2</v>
      </c>
      <c r="V6" s="16">
        <f t="shared" si="0"/>
        <v>59</v>
      </c>
    </row>
    <row r="7" spans="2:22" x14ac:dyDescent="0.45">
      <c r="B7" s="14">
        <v>8</v>
      </c>
      <c r="C7" s="15" t="s">
        <v>109</v>
      </c>
      <c r="D7" s="19">
        <f>MAX(IFERROR(VLOOKUP($C7,'Tour 1'!$F:$AJ,'ECLECTIC Net'!D$3,FALSE),0),IFERROR(VLOOKUP($C7,'Tour 2'!$F:$AJ,'ECLECTIC Net'!D$3,FALSE),0),IFERROR(VLOOKUP($C7,'Tour 3'!$F:$AJ,'ECLECTIC Net'!D$3,FALSE),0),IFERROR(VLOOKUP($C7,'Tour 4'!$F:$AJ,'ECLECTIC Net'!D$3,FALSE),0),IFERROR(VLOOKUP($C7,'Tour 5'!$F:$AJ,'ECLECTIC Net'!D$3,FALSE),0),IFERROR(VLOOKUP($C7,'Tour 6'!$F:$AJ,'ECLECTIC Net'!D$3,FALSE),0),IFERROR(VLOOKUP($C7,'Tour 7'!$F:$AJ,'ECLECTIC Net'!D$3,FALSE),0),IFERROR(VLOOKUP($C7,'Tour 8'!$F:$AJ,'ECLECTIC Net'!D$3,FALSE),0))</f>
        <v>3</v>
      </c>
      <c r="E7" s="19">
        <f>MAX(IFERROR(VLOOKUP($C7,'Tour 1'!$F:$AJ,'ECLECTIC Net'!E$3,FALSE),0),IFERROR(VLOOKUP($C7,'Tour 2'!$F:$AJ,'ECLECTIC Net'!E$3,FALSE),0),IFERROR(VLOOKUP($C7,'Tour 3'!$F:$AJ,'ECLECTIC Net'!E$3,FALSE),0),IFERROR(VLOOKUP($C7,'Tour 4'!$F:$AJ,'ECLECTIC Net'!E$3,FALSE),0),IFERROR(VLOOKUP($C7,'Tour 5'!$F:$AJ,'ECLECTIC Net'!E$3,FALSE),0),IFERROR(VLOOKUP($C7,'Tour 6'!$F:$AJ,'ECLECTIC Net'!E$3,FALSE),0),IFERROR(VLOOKUP($C7,'Tour 7'!$F:$AJ,'ECLECTIC Net'!E$3,FALSE),0),IFERROR(VLOOKUP($C7,'Tour 8'!$F:$AJ,'ECLECTIC Net'!E$3,FALSE),0))</f>
        <v>3</v>
      </c>
      <c r="F7" s="19">
        <f>MAX(IFERROR(VLOOKUP($C7,'Tour 1'!$F:$AJ,'ECLECTIC Net'!F$3,FALSE),0),IFERROR(VLOOKUP($C7,'Tour 2'!$F:$AJ,'ECLECTIC Net'!F$3,FALSE),0),IFERROR(VLOOKUP($C7,'Tour 3'!$F:$AJ,'ECLECTIC Net'!F$3,FALSE),0),IFERROR(VLOOKUP($C7,'Tour 4'!$F:$AJ,'ECLECTIC Net'!F$3,FALSE),0),IFERROR(VLOOKUP($C7,'Tour 5'!$F:$AJ,'ECLECTIC Net'!F$3,FALSE),0),IFERROR(VLOOKUP($C7,'Tour 6'!$F:$AJ,'ECLECTIC Net'!F$3,FALSE),0),IFERROR(VLOOKUP($C7,'Tour 7'!$F:$AJ,'ECLECTIC Net'!F$3,FALSE),0),IFERROR(VLOOKUP($C7,'Tour 8'!$F:$AJ,'ECLECTIC Net'!F$3,FALSE),0))</f>
        <v>3</v>
      </c>
      <c r="G7" s="19">
        <f>MAX(IFERROR(VLOOKUP($C7,'Tour 1'!$F:$AJ,'ECLECTIC Net'!G$3,FALSE),0),IFERROR(VLOOKUP($C7,'Tour 2'!$F:$AJ,'ECLECTIC Net'!G$3,FALSE),0),IFERROR(VLOOKUP($C7,'Tour 3'!$F:$AJ,'ECLECTIC Net'!G$3,FALSE),0),IFERROR(VLOOKUP($C7,'Tour 4'!$F:$AJ,'ECLECTIC Net'!G$3,FALSE),0),IFERROR(VLOOKUP($C7,'Tour 5'!$F:$AJ,'ECLECTIC Net'!G$3,FALSE),0),IFERROR(VLOOKUP($C7,'Tour 6'!$F:$AJ,'ECLECTIC Net'!G$3,FALSE),0),IFERROR(VLOOKUP($C7,'Tour 7'!$F:$AJ,'ECLECTIC Net'!G$3,FALSE),0),IFERROR(VLOOKUP($C7,'Tour 8'!$F:$AJ,'ECLECTIC Net'!G$3,FALSE),0))</f>
        <v>4</v>
      </c>
      <c r="H7" s="19">
        <f>MAX(IFERROR(VLOOKUP($C7,'Tour 1'!$F:$AJ,'ECLECTIC Net'!H$3,FALSE),0),IFERROR(VLOOKUP($C7,'Tour 2'!$F:$AJ,'ECLECTIC Net'!H$3,FALSE),0),IFERROR(VLOOKUP($C7,'Tour 3'!$F:$AJ,'ECLECTIC Net'!H$3,FALSE),0),IFERROR(VLOOKUP($C7,'Tour 4'!$F:$AJ,'ECLECTIC Net'!H$3,FALSE),0),IFERROR(VLOOKUP($C7,'Tour 5'!$F:$AJ,'ECLECTIC Net'!H$3,FALSE),0),IFERROR(VLOOKUP($C7,'Tour 6'!$F:$AJ,'ECLECTIC Net'!H$3,FALSE),0),IFERROR(VLOOKUP($C7,'Tour 7'!$F:$AJ,'ECLECTIC Net'!H$3,FALSE),0),IFERROR(VLOOKUP($C7,'Tour 8'!$F:$AJ,'ECLECTIC Net'!H$3,FALSE),0))</f>
        <v>5</v>
      </c>
      <c r="I7" s="19">
        <f>MAX(IFERROR(VLOOKUP($C7,'Tour 1'!$F:$AJ,'ECLECTIC Net'!I$3,FALSE),0),IFERROR(VLOOKUP($C7,'Tour 2'!$F:$AJ,'ECLECTIC Net'!I$3,FALSE),0),IFERROR(VLOOKUP($C7,'Tour 3'!$F:$AJ,'ECLECTIC Net'!I$3,FALSE),0),IFERROR(VLOOKUP($C7,'Tour 4'!$F:$AJ,'ECLECTIC Net'!I$3,FALSE),0),IFERROR(VLOOKUP($C7,'Tour 5'!$F:$AJ,'ECLECTIC Net'!I$3,FALSE),0),IFERROR(VLOOKUP($C7,'Tour 6'!$F:$AJ,'ECLECTIC Net'!I$3,FALSE),0),IFERROR(VLOOKUP($C7,'Tour 7'!$F:$AJ,'ECLECTIC Net'!I$3,FALSE),0),IFERROR(VLOOKUP($C7,'Tour 8'!$F:$AJ,'ECLECTIC Net'!I$3,FALSE),0))</f>
        <v>3</v>
      </c>
      <c r="J7" s="19">
        <f>MAX(IFERROR(VLOOKUP($C7,'Tour 1'!$F:$AJ,'ECLECTIC Net'!J$3,FALSE),0),IFERROR(VLOOKUP($C7,'Tour 2'!$F:$AJ,'ECLECTIC Net'!J$3,FALSE),0),IFERROR(VLOOKUP($C7,'Tour 3'!$F:$AJ,'ECLECTIC Net'!J$3,FALSE),0),IFERROR(VLOOKUP($C7,'Tour 4'!$F:$AJ,'ECLECTIC Net'!J$3,FALSE),0),IFERROR(VLOOKUP($C7,'Tour 5'!$F:$AJ,'ECLECTIC Net'!J$3,FALSE),0),IFERROR(VLOOKUP($C7,'Tour 6'!$F:$AJ,'ECLECTIC Net'!J$3,FALSE),0),IFERROR(VLOOKUP($C7,'Tour 7'!$F:$AJ,'ECLECTIC Net'!J$3,FALSE),0),IFERROR(VLOOKUP($C7,'Tour 8'!$F:$AJ,'ECLECTIC Net'!J$3,FALSE),0))</f>
        <v>4</v>
      </c>
      <c r="K7" s="19">
        <f>MAX(IFERROR(VLOOKUP($C7,'Tour 1'!$F:$AJ,'ECLECTIC Net'!K$3,FALSE),0),IFERROR(VLOOKUP($C7,'Tour 2'!$F:$AJ,'ECLECTIC Net'!K$3,FALSE),0),IFERROR(VLOOKUP($C7,'Tour 3'!$F:$AJ,'ECLECTIC Net'!K$3,FALSE),0),IFERROR(VLOOKUP($C7,'Tour 4'!$F:$AJ,'ECLECTIC Net'!K$3,FALSE),0),IFERROR(VLOOKUP($C7,'Tour 5'!$F:$AJ,'ECLECTIC Net'!K$3,FALSE),0),IFERROR(VLOOKUP($C7,'Tour 6'!$F:$AJ,'ECLECTIC Net'!K$3,FALSE),0),IFERROR(VLOOKUP($C7,'Tour 7'!$F:$AJ,'ECLECTIC Net'!K$3,FALSE),0),IFERROR(VLOOKUP($C7,'Tour 8'!$F:$AJ,'ECLECTIC Net'!K$3,FALSE),0))</f>
        <v>3</v>
      </c>
      <c r="L7" s="19">
        <f>MAX(IFERROR(VLOOKUP($C7,'Tour 1'!$F:$AJ,'ECLECTIC Net'!L$3,FALSE),0),IFERROR(VLOOKUP($C7,'Tour 2'!$F:$AJ,'ECLECTIC Net'!L$3,FALSE),0),IFERROR(VLOOKUP($C7,'Tour 3'!$F:$AJ,'ECLECTIC Net'!L$3,FALSE),0),IFERROR(VLOOKUP($C7,'Tour 4'!$F:$AJ,'ECLECTIC Net'!L$3,FALSE),0),IFERROR(VLOOKUP($C7,'Tour 5'!$F:$AJ,'ECLECTIC Net'!L$3,FALSE),0),IFERROR(VLOOKUP($C7,'Tour 6'!$F:$AJ,'ECLECTIC Net'!L$3,FALSE),0),IFERROR(VLOOKUP($C7,'Tour 7'!$F:$AJ,'ECLECTIC Net'!L$3,FALSE),0),IFERROR(VLOOKUP($C7,'Tour 8'!$F:$AJ,'ECLECTIC Net'!L$3,FALSE),0))</f>
        <v>3</v>
      </c>
      <c r="M7" s="19">
        <f>MAX(IFERROR(VLOOKUP($C7,'Tour 1'!$F:$AJ,'ECLECTIC Net'!M$3,FALSE),0),IFERROR(VLOOKUP($C7,'Tour 2'!$F:$AJ,'ECLECTIC Net'!M$3,FALSE),0),IFERROR(VLOOKUP($C7,'Tour 3'!$F:$AJ,'ECLECTIC Net'!M$3,FALSE),0),IFERROR(VLOOKUP($C7,'Tour 4'!$F:$AJ,'ECLECTIC Net'!M$3,FALSE),0),IFERROR(VLOOKUP($C7,'Tour 5'!$F:$AJ,'ECLECTIC Net'!M$3,FALSE),0),IFERROR(VLOOKUP($C7,'Tour 6'!$F:$AJ,'ECLECTIC Net'!M$3,FALSE),0),IFERROR(VLOOKUP($C7,'Tour 7'!$F:$AJ,'ECLECTIC Net'!M$3,FALSE),0),IFERROR(VLOOKUP($C7,'Tour 8'!$F:$AJ,'ECLECTIC Net'!M$3,FALSE),0))</f>
        <v>3</v>
      </c>
      <c r="N7" s="19">
        <f>MAX(IFERROR(VLOOKUP($C7,'Tour 1'!$F:$AJ,'ECLECTIC Net'!N$3,FALSE),0),IFERROR(VLOOKUP($C7,'Tour 2'!$F:$AJ,'ECLECTIC Net'!N$3,FALSE),0),IFERROR(VLOOKUP($C7,'Tour 3'!$F:$AJ,'ECLECTIC Net'!N$3,FALSE),0),IFERROR(VLOOKUP($C7,'Tour 4'!$F:$AJ,'ECLECTIC Net'!N$3,FALSE),0),IFERROR(VLOOKUP($C7,'Tour 5'!$F:$AJ,'ECLECTIC Net'!N$3,FALSE),0),IFERROR(VLOOKUP($C7,'Tour 6'!$F:$AJ,'ECLECTIC Net'!N$3,FALSE),0),IFERROR(VLOOKUP($C7,'Tour 7'!$F:$AJ,'ECLECTIC Net'!N$3,FALSE),0),IFERROR(VLOOKUP($C7,'Tour 8'!$F:$AJ,'ECLECTIC Net'!N$3,FALSE),0))</f>
        <v>1</v>
      </c>
      <c r="O7" s="19">
        <f>MAX(IFERROR(VLOOKUP($C7,'Tour 1'!$F:$AJ,'ECLECTIC Net'!O$3,FALSE),0),IFERROR(VLOOKUP($C7,'Tour 2'!$F:$AJ,'ECLECTIC Net'!O$3,FALSE),0),IFERROR(VLOOKUP($C7,'Tour 3'!$F:$AJ,'ECLECTIC Net'!O$3,FALSE),0),IFERROR(VLOOKUP($C7,'Tour 4'!$F:$AJ,'ECLECTIC Net'!O$3,FALSE),0),IFERROR(VLOOKUP($C7,'Tour 5'!$F:$AJ,'ECLECTIC Net'!O$3,FALSE),0),IFERROR(VLOOKUP($C7,'Tour 6'!$F:$AJ,'ECLECTIC Net'!O$3,FALSE),0),IFERROR(VLOOKUP($C7,'Tour 7'!$F:$AJ,'ECLECTIC Net'!O$3,FALSE),0),IFERROR(VLOOKUP($C7,'Tour 8'!$F:$AJ,'ECLECTIC Net'!O$3,FALSE),0))</f>
        <v>3</v>
      </c>
      <c r="P7" s="19">
        <f>MAX(IFERROR(VLOOKUP($C7,'Tour 1'!$F:$AJ,'ECLECTIC Net'!P$3,FALSE),0),IFERROR(VLOOKUP($C7,'Tour 2'!$F:$AJ,'ECLECTIC Net'!P$3,FALSE),0),IFERROR(VLOOKUP($C7,'Tour 3'!$F:$AJ,'ECLECTIC Net'!P$3,FALSE),0),IFERROR(VLOOKUP($C7,'Tour 4'!$F:$AJ,'ECLECTIC Net'!P$3,FALSE),0),IFERROR(VLOOKUP($C7,'Tour 5'!$F:$AJ,'ECLECTIC Net'!P$3,FALSE),0),IFERROR(VLOOKUP($C7,'Tour 6'!$F:$AJ,'ECLECTIC Net'!P$3,FALSE),0),IFERROR(VLOOKUP($C7,'Tour 7'!$F:$AJ,'ECLECTIC Net'!P$3,FALSE),0),IFERROR(VLOOKUP($C7,'Tour 8'!$F:$AJ,'ECLECTIC Net'!P$3,FALSE),0))</f>
        <v>2</v>
      </c>
      <c r="Q7" s="19">
        <f>MAX(IFERROR(VLOOKUP($C7,'Tour 1'!$F:$AJ,'ECLECTIC Net'!Q$3,FALSE),0),IFERROR(VLOOKUP($C7,'Tour 2'!$F:$AJ,'ECLECTIC Net'!Q$3,FALSE),0),IFERROR(VLOOKUP($C7,'Tour 3'!$F:$AJ,'ECLECTIC Net'!Q$3,FALSE),0),IFERROR(VLOOKUP($C7,'Tour 4'!$F:$AJ,'ECLECTIC Net'!Q$3,FALSE),0),IFERROR(VLOOKUP($C7,'Tour 5'!$F:$AJ,'ECLECTIC Net'!Q$3,FALSE),0),IFERROR(VLOOKUP($C7,'Tour 6'!$F:$AJ,'ECLECTIC Net'!Q$3,FALSE),0),IFERROR(VLOOKUP($C7,'Tour 7'!$F:$AJ,'ECLECTIC Net'!Q$3,FALSE),0),IFERROR(VLOOKUP($C7,'Tour 8'!$F:$AJ,'ECLECTIC Net'!Q$3,FALSE),0))</f>
        <v>3</v>
      </c>
      <c r="R7" s="19">
        <f>MAX(IFERROR(VLOOKUP($C7,'Tour 1'!$F:$AJ,'ECLECTIC Net'!R$3,FALSE),0),IFERROR(VLOOKUP($C7,'Tour 2'!$F:$AJ,'ECLECTIC Net'!R$3,FALSE),0),IFERROR(VLOOKUP($C7,'Tour 3'!$F:$AJ,'ECLECTIC Net'!R$3,FALSE),0),IFERROR(VLOOKUP($C7,'Tour 4'!$F:$AJ,'ECLECTIC Net'!R$3,FALSE),0),IFERROR(VLOOKUP($C7,'Tour 5'!$F:$AJ,'ECLECTIC Net'!R$3,FALSE),0),IFERROR(VLOOKUP($C7,'Tour 6'!$F:$AJ,'ECLECTIC Net'!R$3,FALSE),0),IFERROR(VLOOKUP($C7,'Tour 7'!$F:$AJ,'ECLECTIC Net'!R$3,FALSE),0),IFERROR(VLOOKUP($C7,'Tour 8'!$F:$AJ,'ECLECTIC Net'!R$3,FALSE),0))</f>
        <v>4</v>
      </c>
      <c r="S7" s="19">
        <f>MAX(IFERROR(VLOOKUP($C7,'Tour 1'!$F:$AJ,'ECLECTIC Net'!S$3,FALSE),0),IFERROR(VLOOKUP($C7,'Tour 2'!$F:$AJ,'ECLECTIC Net'!S$3,FALSE),0),IFERROR(VLOOKUP($C7,'Tour 3'!$F:$AJ,'ECLECTIC Net'!S$3,FALSE),0),IFERROR(VLOOKUP($C7,'Tour 4'!$F:$AJ,'ECLECTIC Net'!S$3,FALSE),0),IFERROR(VLOOKUP($C7,'Tour 5'!$F:$AJ,'ECLECTIC Net'!S$3,FALSE),0),IFERROR(VLOOKUP($C7,'Tour 6'!$F:$AJ,'ECLECTIC Net'!S$3,FALSE),0),IFERROR(VLOOKUP($C7,'Tour 7'!$F:$AJ,'ECLECTIC Net'!S$3,FALSE),0),IFERROR(VLOOKUP($C7,'Tour 8'!$F:$AJ,'ECLECTIC Net'!S$3,FALSE),0))</f>
        <v>3</v>
      </c>
      <c r="T7" s="19">
        <f>MAX(IFERROR(VLOOKUP($C7,'Tour 1'!$F:$AJ,'ECLECTIC Net'!T$3,FALSE),0),IFERROR(VLOOKUP($C7,'Tour 2'!$F:$AJ,'ECLECTIC Net'!T$3,FALSE),0),IFERROR(VLOOKUP($C7,'Tour 3'!$F:$AJ,'ECLECTIC Net'!T$3,FALSE),0),IFERROR(VLOOKUP($C7,'Tour 4'!$F:$AJ,'ECLECTIC Net'!T$3,FALSE),0),IFERROR(VLOOKUP($C7,'Tour 5'!$F:$AJ,'ECLECTIC Net'!T$3,FALSE),0),IFERROR(VLOOKUP($C7,'Tour 6'!$F:$AJ,'ECLECTIC Net'!T$3,FALSE),0),IFERROR(VLOOKUP($C7,'Tour 7'!$F:$AJ,'ECLECTIC Net'!T$3,FALSE),0),IFERROR(VLOOKUP($C7,'Tour 8'!$F:$AJ,'ECLECTIC Net'!T$3,FALSE),0))</f>
        <v>3</v>
      </c>
      <c r="U7" s="19">
        <f>MAX(IFERROR(VLOOKUP($C7,'Tour 1'!$F:$AJ,'ECLECTIC Net'!U$3,FALSE),0),IFERROR(VLOOKUP($C7,'Tour 2'!$F:$AJ,'ECLECTIC Net'!U$3,FALSE),0),IFERROR(VLOOKUP($C7,'Tour 3'!$F:$AJ,'ECLECTIC Net'!U$3,FALSE),0),IFERROR(VLOOKUP($C7,'Tour 4'!$F:$AJ,'ECLECTIC Net'!U$3,FALSE),0),IFERROR(VLOOKUP($C7,'Tour 5'!$F:$AJ,'ECLECTIC Net'!U$3,FALSE),0),IFERROR(VLOOKUP($C7,'Tour 6'!$F:$AJ,'ECLECTIC Net'!U$3,FALSE),0),IFERROR(VLOOKUP($C7,'Tour 7'!$F:$AJ,'ECLECTIC Net'!U$3,FALSE),0),IFERROR(VLOOKUP($C7,'Tour 8'!$F:$AJ,'ECLECTIC Net'!U$3,FALSE),0))</f>
        <v>3</v>
      </c>
      <c r="V7" s="16">
        <f t="shared" si="0"/>
        <v>56</v>
      </c>
    </row>
    <row r="8" spans="2:22" x14ac:dyDescent="0.45">
      <c r="B8" s="14">
        <v>3</v>
      </c>
      <c r="C8" s="15" t="s">
        <v>168</v>
      </c>
      <c r="D8" s="19">
        <f>MAX(IFERROR(VLOOKUP($C8,'Tour 1'!$F:$AJ,'ECLECTIC Net'!D$3,FALSE),0),IFERROR(VLOOKUP($C8,'Tour 2'!$F:$AJ,'ECLECTIC Net'!D$3,FALSE),0),IFERROR(VLOOKUP($C8,'Tour 3'!$F:$AJ,'ECLECTIC Net'!D$3,FALSE),0),IFERROR(VLOOKUP($C8,'Tour 4'!$F:$AJ,'ECLECTIC Net'!D$3,FALSE),0),IFERROR(VLOOKUP($C8,'Tour 5'!$F:$AJ,'ECLECTIC Net'!D$3,FALSE),0),IFERROR(VLOOKUP($C8,'Tour 6'!$F:$AJ,'ECLECTIC Net'!D$3,FALSE),0),IFERROR(VLOOKUP($C8,'Tour 7'!$F:$AJ,'ECLECTIC Net'!D$3,FALSE),0),IFERROR(VLOOKUP($C8,'Tour 8'!$F:$AJ,'ECLECTIC Net'!D$3,FALSE),0))</f>
        <v>4</v>
      </c>
      <c r="E8" s="19">
        <f>MAX(IFERROR(VLOOKUP($C8,'Tour 1'!$F:$AJ,'ECLECTIC Net'!E$3,FALSE),0),IFERROR(VLOOKUP($C8,'Tour 2'!$F:$AJ,'ECLECTIC Net'!E$3,FALSE),0),IFERROR(VLOOKUP($C8,'Tour 3'!$F:$AJ,'ECLECTIC Net'!E$3,FALSE),0),IFERROR(VLOOKUP($C8,'Tour 4'!$F:$AJ,'ECLECTIC Net'!E$3,FALSE),0),IFERROR(VLOOKUP($C8,'Tour 5'!$F:$AJ,'ECLECTIC Net'!E$3,FALSE),0),IFERROR(VLOOKUP($C8,'Tour 6'!$F:$AJ,'ECLECTIC Net'!E$3,FALSE),0),IFERROR(VLOOKUP($C8,'Tour 7'!$F:$AJ,'ECLECTIC Net'!E$3,FALSE),0),IFERROR(VLOOKUP($C8,'Tour 8'!$F:$AJ,'ECLECTIC Net'!E$3,FALSE),0))</f>
        <v>3</v>
      </c>
      <c r="F8" s="19">
        <f>MAX(IFERROR(VLOOKUP($C8,'Tour 1'!$F:$AJ,'ECLECTIC Net'!F$3,FALSE),0),IFERROR(VLOOKUP($C8,'Tour 2'!$F:$AJ,'ECLECTIC Net'!F$3,FALSE),0),IFERROR(VLOOKUP($C8,'Tour 3'!$F:$AJ,'ECLECTIC Net'!F$3,FALSE),0),IFERROR(VLOOKUP($C8,'Tour 4'!$F:$AJ,'ECLECTIC Net'!F$3,FALSE),0),IFERROR(VLOOKUP($C8,'Tour 5'!$F:$AJ,'ECLECTIC Net'!F$3,FALSE),0),IFERROR(VLOOKUP($C8,'Tour 6'!$F:$AJ,'ECLECTIC Net'!F$3,FALSE),0),IFERROR(VLOOKUP($C8,'Tour 7'!$F:$AJ,'ECLECTIC Net'!F$3,FALSE),0),IFERROR(VLOOKUP($C8,'Tour 8'!$F:$AJ,'ECLECTIC Net'!F$3,FALSE),0))</f>
        <v>3</v>
      </c>
      <c r="G8" s="19">
        <f>MAX(IFERROR(VLOOKUP($C8,'Tour 1'!$F:$AJ,'ECLECTIC Net'!G$3,FALSE),0),IFERROR(VLOOKUP($C8,'Tour 2'!$F:$AJ,'ECLECTIC Net'!G$3,FALSE),0),IFERROR(VLOOKUP($C8,'Tour 3'!$F:$AJ,'ECLECTIC Net'!G$3,FALSE),0),IFERROR(VLOOKUP($C8,'Tour 4'!$F:$AJ,'ECLECTIC Net'!G$3,FALSE),0),IFERROR(VLOOKUP($C8,'Tour 5'!$F:$AJ,'ECLECTIC Net'!G$3,FALSE),0),IFERROR(VLOOKUP($C8,'Tour 6'!$F:$AJ,'ECLECTIC Net'!G$3,FALSE),0),IFERROR(VLOOKUP($C8,'Tour 7'!$F:$AJ,'ECLECTIC Net'!G$3,FALSE),0),IFERROR(VLOOKUP($C8,'Tour 8'!$F:$AJ,'ECLECTIC Net'!G$3,FALSE),0))</f>
        <v>4</v>
      </c>
      <c r="H8" s="19">
        <f>MAX(IFERROR(VLOOKUP($C8,'Tour 1'!$F:$AJ,'ECLECTIC Net'!H$3,FALSE),0),IFERROR(VLOOKUP($C8,'Tour 2'!$F:$AJ,'ECLECTIC Net'!H$3,FALSE),0),IFERROR(VLOOKUP($C8,'Tour 3'!$F:$AJ,'ECLECTIC Net'!H$3,FALSE),0),IFERROR(VLOOKUP($C8,'Tour 4'!$F:$AJ,'ECLECTIC Net'!H$3,FALSE),0),IFERROR(VLOOKUP($C8,'Tour 5'!$F:$AJ,'ECLECTIC Net'!H$3,FALSE),0),IFERROR(VLOOKUP($C8,'Tour 6'!$F:$AJ,'ECLECTIC Net'!H$3,FALSE),0),IFERROR(VLOOKUP($C8,'Tour 7'!$F:$AJ,'ECLECTIC Net'!H$3,FALSE),0),IFERROR(VLOOKUP($C8,'Tour 8'!$F:$AJ,'ECLECTIC Net'!H$3,FALSE),0))</f>
        <v>4</v>
      </c>
      <c r="I8" s="19">
        <f>MAX(IFERROR(VLOOKUP($C8,'Tour 1'!$F:$AJ,'ECLECTIC Net'!I$3,FALSE),0),IFERROR(VLOOKUP($C8,'Tour 2'!$F:$AJ,'ECLECTIC Net'!I$3,FALSE),0),IFERROR(VLOOKUP($C8,'Tour 3'!$F:$AJ,'ECLECTIC Net'!I$3,FALSE),0),IFERROR(VLOOKUP($C8,'Tour 4'!$F:$AJ,'ECLECTIC Net'!I$3,FALSE),0),IFERROR(VLOOKUP($C8,'Tour 5'!$F:$AJ,'ECLECTIC Net'!I$3,FALSE),0),IFERROR(VLOOKUP($C8,'Tour 6'!$F:$AJ,'ECLECTIC Net'!I$3,FALSE),0),IFERROR(VLOOKUP($C8,'Tour 7'!$F:$AJ,'ECLECTIC Net'!I$3,FALSE),0),IFERROR(VLOOKUP($C8,'Tour 8'!$F:$AJ,'ECLECTIC Net'!I$3,FALSE),0))</f>
        <v>3</v>
      </c>
      <c r="J8" s="19">
        <f>MAX(IFERROR(VLOOKUP($C8,'Tour 1'!$F:$AJ,'ECLECTIC Net'!J$3,FALSE),0),IFERROR(VLOOKUP($C8,'Tour 2'!$F:$AJ,'ECLECTIC Net'!J$3,FALSE),0),IFERROR(VLOOKUP($C8,'Tour 3'!$F:$AJ,'ECLECTIC Net'!J$3,FALSE),0),IFERROR(VLOOKUP($C8,'Tour 4'!$F:$AJ,'ECLECTIC Net'!J$3,FALSE),0),IFERROR(VLOOKUP($C8,'Tour 5'!$F:$AJ,'ECLECTIC Net'!J$3,FALSE),0),IFERROR(VLOOKUP($C8,'Tour 6'!$F:$AJ,'ECLECTIC Net'!J$3,FALSE),0),IFERROR(VLOOKUP($C8,'Tour 7'!$F:$AJ,'ECLECTIC Net'!J$3,FALSE),0),IFERROR(VLOOKUP($C8,'Tour 8'!$F:$AJ,'ECLECTIC Net'!J$3,FALSE),0))</f>
        <v>3</v>
      </c>
      <c r="K8" s="19">
        <f>MAX(IFERROR(VLOOKUP($C8,'Tour 1'!$F:$AJ,'ECLECTIC Net'!K$3,FALSE),0),IFERROR(VLOOKUP($C8,'Tour 2'!$F:$AJ,'ECLECTIC Net'!K$3,FALSE),0),IFERROR(VLOOKUP($C8,'Tour 3'!$F:$AJ,'ECLECTIC Net'!K$3,FALSE),0),IFERROR(VLOOKUP($C8,'Tour 4'!$F:$AJ,'ECLECTIC Net'!K$3,FALSE),0),IFERROR(VLOOKUP($C8,'Tour 5'!$F:$AJ,'ECLECTIC Net'!K$3,FALSE),0),IFERROR(VLOOKUP($C8,'Tour 6'!$F:$AJ,'ECLECTIC Net'!K$3,FALSE),0),IFERROR(VLOOKUP($C8,'Tour 7'!$F:$AJ,'ECLECTIC Net'!K$3,FALSE),0),IFERROR(VLOOKUP($C8,'Tour 8'!$F:$AJ,'ECLECTIC Net'!K$3,FALSE),0))</f>
        <v>3</v>
      </c>
      <c r="L8" s="19">
        <f>MAX(IFERROR(VLOOKUP($C8,'Tour 1'!$F:$AJ,'ECLECTIC Net'!L$3,FALSE),0),IFERROR(VLOOKUP($C8,'Tour 2'!$F:$AJ,'ECLECTIC Net'!L$3,FALSE),0),IFERROR(VLOOKUP($C8,'Tour 3'!$F:$AJ,'ECLECTIC Net'!L$3,FALSE),0),IFERROR(VLOOKUP($C8,'Tour 4'!$F:$AJ,'ECLECTIC Net'!L$3,FALSE),0),IFERROR(VLOOKUP($C8,'Tour 5'!$F:$AJ,'ECLECTIC Net'!L$3,FALSE),0),IFERROR(VLOOKUP($C8,'Tour 6'!$F:$AJ,'ECLECTIC Net'!L$3,FALSE),0),IFERROR(VLOOKUP($C8,'Tour 7'!$F:$AJ,'ECLECTIC Net'!L$3,FALSE),0),IFERROR(VLOOKUP($C8,'Tour 8'!$F:$AJ,'ECLECTIC Net'!L$3,FALSE),0))</f>
        <v>3</v>
      </c>
      <c r="M8" s="19">
        <f>MAX(IFERROR(VLOOKUP($C8,'Tour 1'!$F:$AJ,'ECLECTIC Net'!M$3,FALSE),0),IFERROR(VLOOKUP($C8,'Tour 2'!$F:$AJ,'ECLECTIC Net'!M$3,FALSE),0),IFERROR(VLOOKUP($C8,'Tour 3'!$F:$AJ,'ECLECTIC Net'!M$3,FALSE),0),IFERROR(VLOOKUP($C8,'Tour 4'!$F:$AJ,'ECLECTIC Net'!M$3,FALSE),0),IFERROR(VLOOKUP($C8,'Tour 5'!$F:$AJ,'ECLECTIC Net'!M$3,FALSE),0),IFERROR(VLOOKUP($C8,'Tour 6'!$F:$AJ,'ECLECTIC Net'!M$3,FALSE),0),IFERROR(VLOOKUP($C8,'Tour 7'!$F:$AJ,'ECLECTIC Net'!M$3,FALSE),0),IFERROR(VLOOKUP($C8,'Tour 8'!$F:$AJ,'ECLECTIC Net'!M$3,FALSE),0))</f>
        <v>3</v>
      </c>
      <c r="N8" s="19">
        <f>MAX(IFERROR(VLOOKUP($C8,'Tour 1'!$F:$AJ,'ECLECTIC Net'!N$3,FALSE),0),IFERROR(VLOOKUP($C8,'Tour 2'!$F:$AJ,'ECLECTIC Net'!N$3,FALSE),0),IFERROR(VLOOKUP($C8,'Tour 3'!$F:$AJ,'ECLECTIC Net'!N$3,FALSE),0),IFERROR(VLOOKUP($C8,'Tour 4'!$F:$AJ,'ECLECTIC Net'!N$3,FALSE),0),IFERROR(VLOOKUP($C8,'Tour 5'!$F:$AJ,'ECLECTIC Net'!N$3,FALSE),0),IFERROR(VLOOKUP($C8,'Tour 6'!$F:$AJ,'ECLECTIC Net'!N$3,FALSE),0),IFERROR(VLOOKUP($C8,'Tour 7'!$F:$AJ,'ECLECTIC Net'!N$3,FALSE),0),IFERROR(VLOOKUP($C8,'Tour 8'!$F:$AJ,'ECLECTIC Net'!N$3,FALSE),0))</f>
        <v>5</v>
      </c>
      <c r="O8" s="19">
        <f>MAX(IFERROR(VLOOKUP($C8,'Tour 1'!$F:$AJ,'ECLECTIC Net'!O$3,FALSE),0),IFERROR(VLOOKUP($C8,'Tour 2'!$F:$AJ,'ECLECTIC Net'!O$3,FALSE),0),IFERROR(VLOOKUP($C8,'Tour 3'!$F:$AJ,'ECLECTIC Net'!O$3,FALSE),0),IFERROR(VLOOKUP($C8,'Tour 4'!$F:$AJ,'ECLECTIC Net'!O$3,FALSE),0),IFERROR(VLOOKUP($C8,'Tour 5'!$F:$AJ,'ECLECTIC Net'!O$3,FALSE),0),IFERROR(VLOOKUP($C8,'Tour 6'!$F:$AJ,'ECLECTIC Net'!O$3,FALSE),0),IFERROR(VLOOKUP($C8,'Tour 7'!$F:$AJ,'ECLECTIC Net'!O$3,FALSE),0),IFERROR(VLOOKUP($C8,'Tour 8'!$F:$AJ,'ECLECTIC Net'!O$3,FALSE),0))</f>
        <v>2</v>
      </c>
      <c r="P8" s="19">
        <f>MAX(IFERROR(VLOOKUP($C8,'Tour 1'!$F:$AJ,'ECLECTIC Net'!P$3,FALSE),0),IFERROR(VLOOKUP($C8,'Tour 2'!$F:$AJ,'ECLECTIC Net'!P$3,FALSE),0),IFERROR(VLOOKUP($C8,'Tour 3'!$F:$AJ,'ECLECTIC Net'!P$3,FALSE),0),IFERROR(VLOOKUP($C8,'Tour 4'!$F:$AJ,'ECLECTIC Net'!P$3,FALSE),0),IFERROR(VLOOKUP($C8,'Tour 5'!$F:$AJ,'ECLECTIC Net'!P$3,FALSE),0),IFERROR(VLOOKUP($C8,'Tour 6'!$F:$AJ,'ECLECTIC Net'!P$3,FALSE),0),IFERROR(VLOOKUP($C8,'Tour 7'!$F:$AJ,'ECLECTIC Net'!P$3,FALSE),0),IFERROR(VLOOKUP($C8,'Tour 8'!$F:$AJ,'ECLECTIC Net'!P$3,FALSE),0))</f>
        <v>1</v>
      </c>
      <c r="Q8" s="19">
        <f>MAX(IFERROR(VLOOKUP($C8,'Tour 1'!$F:$AJ,'ECLECTIC Net'!Q$3,FALSE),0),IFERROR(VLOOKUP($C8,'Tour 2'!$F:$AJ,'ECLECTIC Net'!Q$3,FALSE),0),IFERROR(VLOOKUP($C8,'Tour 3'!$F:$AJ,'ECLECTIC Net'!Q$3,FALSE),0),IFERROR(VLOOKUP($C8,'Tour 4'!$F:$AJ,'ECLECTIC Net'!Q$3,FALSE),0),IFERROR(VLOOKUP($C8,'Tour 5'!$F:$AJ,'ECLECTIC Net'!Q$3,FALSE),0),IFERROR(VLOOKUP($C8,'Tour 6'!$F:$AJ,'ECLECTIC Net'!Q$3,FALSE),0),IFERROR(VLOOKUP($C8,'Tour 7'!$F:$AJ,'ECLECTIC Net'!Q$3,FALSE),0),IFERROR(VLOOKUP($C8,'Tour 8'!$F:$AJ,'ECLECTIC Net'!Q$3,FALSE),0))</f>
        <v>3</v>
      </c>
      <c r="R8" s="19">
        <f>MAX(IFERROR(VLOOKUP($C8,'Tour 1'!$F:$AJ,'ECLECTIC Net'!R$3,FALSE),0),IFERROR(VLOOKUP($C8,'Tour 2'!$F:$AJ,'ECLECTIC Net'!R$3,FALSE),0),IFERROR(VLOOKUP($C8,'Tour 3'!$F:$AJ,'ECLECTIC Net'!R$3,FALSE),0),IFERROR(VLOOKUP($C8,'Tour 4'!$F:$AJ,'ECLECTIC Net'!R$3,FALSE),0),IFERROR(VLOOKUP($C8,'Tour 5'!$F:$AJ,'ECLECTIC Net'!R$3,FALSE),0),IFERROR(VLOOKUP($C8,'Tour 6'!$F:$AJ,'ECLECTIC Net'!R$3,FALSE),0),IFERROR(VLOOKUP($C8,'Tour 7'!$F:$AJ,'ECLECTIC Net'!R$3,FALSE),0),IFERROR(VLOOKUP($C8,'Tour 8'!$F:$AJ,'ECLECTIC Net'!R$3,FALSE),0))</f>
        <v>4</v>
      </c>
      <c r="S8" s="19">
        <f>MAX(IFERROR(VLOOKUP($C8,'Tour 1'!$F:$AJ,'ECLECTIC Net'!S$3,FALSE),0),IFERROR(VLOOKUP($C8,'Tour 2'!$F:$AJ,'ECLECTIC Net'!S$3,FALSE),0),IFERROR(VLOOKUP($C8,'Tour 3'!$F:$AJ,'ECLECTIC Net'!S$3,FALSE),0),IFERROR(VLOOKUP($C8,'Tour 4'!$F:$AJ,'ECLECTIC Net'!S$3,FALSE),0),IFERROR(VLOOKUP($C8,'Tour 5'!$F:$AJ,'ECLECTIC Net'!S$3,FALSE),0),IFERROR(VLOOKUP($C8,'Tour 6'!$F:$AJ,'ECLECTIC Net'!S$3,FALSE),0),IFERROR(VLOOKUP($C8,'Tour 7'!$F:$AJ,'ECLECTIC Net'!S$3,FALSE),0),IFERROR(VLOOKUP($C8,'Tour 8'!$F:$AJ,'ECLECTIC Net'!S$3,FALSE),0))</f>
        <v>3</v>
      </c>
      <c r="T8" s="19">
        <f>MAX(IFERROR(VLOOKUP($C8,'Tour 1'!$F:$AJ,'ECLECTIC Net'!T$3,FALSE),0),IFERROR(VLOOKUP($C8,'Tour 2'!$F:$AJ,'ECLECTIC Net'!T$3,FALSE),0),IFERROR(VLOOKUP($C8,'Tour 3'!$F:$AJ,'ECLECTIC Net'!T$3,FALSE),0),IFERROR(VLOOKUP($C8,'Tour 4'!$F:$AJ,'ECLECTIC Net'!T$3,FALSE),0),IFERROR(VLOOKUP($C8,'Tour 5'!$F:$AJ,'ECLECTIC Net'!T$3,FALSE),0),IFERROR(VLOOKUP($C8,'Tour 6'!$F:$AJ,'ECLECTIC Net'!T$3,FALSE),0),IFERROR(VLOOKUP($C8,'Tour 7'!$F:$AJ,'ECLECTIC Net'!T$3,FALSE),0),IFERROR(VLOOKUP($C8,'Tour 8'!$F:$AJ,'ECLECTIC Net'!T$3,FALSE),0))</f>
        <v>3</v>
      </c>
      <c r="U8" s="19">
        <f>MAX(IFERROR(VLOOKUP($C8,'Tour 1'!$F:$AJ,'ECLECTIC Net'!U$3,FALSE),0),IFERROR(VLOOKUP($C8,'Tour 2'!$F:$AJ,'ECLECTIC Net'!U$3,FALSE),0),IFERROR(VLOOKUP($C8,'Tour 3'!$F:$AJ,'ECLECTIC Net'!U$3,FALSE),0),IFERROR(VLOOKUP($C8,'Tour 4'!$F:$AJ,'ECLECTIC Net'!U$3,FALSE),0),IFERROR(VLOOKUP($C8,'Tour 5'!$F:$AJ,'ECLECTIC Net'!U$3,FALSE),0),IFERROR(VLOOKUP($C8,'Tour 6'!$F:$AJ,'ECLECTIC Net'!U$3,FALSE),0),IFERROR(VLOOKUP($C8,'Tour 7'!$F:$AJ,'ECLECTIC Net'!U$3,FALSE),0),IFERROR(VLOOKUP($C8,'Tour 8'!$F:$AJ,'ECLECTIC Net'!U$3,FALSE),0))</f>
        <v>1</v>
      </c>
      <c r="V8" s="16">
        <f t="shared" si="0"/>
        <v>55</v>
      </c>
    </row>
    <row r="9" spans="2:22" x14ac:dyDescent="0.45">
      <c r="B9" s="14">
        <v>4</v>
      </c>
      <c r="C9" s="15" t="s">
        <v>11</v>
      </c>
      <c r="D9" s="19">
        <f>MAX(IFERROR(VLOOKUP($C9,'Tour 1'!$F:$AJ,'ECLECTIC Net'!D$3,FALSE),0),IFERROR(VLOOKUP($C9,'Tour 2'!$F:$AJ,'ECLECTIC Net'!D$3,FALSE),0),IFERROR(VLOOKUP($C9,'Tour 3'!$F:$AJ,'ECLECTIC Net'!D$3,FALSE),0),IFERROR(VLOOKUP($C9,'Tour 4'!$F:$AJ,'ECLECTIC Net'!D$3,FALSE),0),IFERROR(VLOOKUP($C9,'Tour 5'!$F:$AJ,'ECLECTIC Net'!D$3,FALSE),0),IFERROR(VLOOKUP($C9,'Tour 6'!$F:$AJ,'ECLECTIC Net'!D$3,FALSE),0),IFERROR(VLOOKUP($C9,'Tour 7'!$F:$AJ,'ECLECTIC Net'!D$3,FALSE),0),IFERROR(VLOOKUP($C9,'Tour 8'!$F:$AJ,'ECLECTIC Net'!D$3,FALSE),0))</f>
        <v>3</v>
      </c>
      <c r="E9" s="19">
        <f>MAX(IFERROR(VLOOKUP($C9,'Tour 1'!$F:$AJ,'ECLECTIC Net'!E$3,FALSE),0),IFERROR(VLOOKUP($C9,'Tour 2'!$F:$AJ,'ECLECTIC Net'!E$3,FALSE),0),IFERROR(VLOOKUP($C9,'Tour 3'!$F:$AJ,'ECLECTIC Net'!E$3,FALSE),0),IFERROR(VLOOKUP($C9,'Tour 4'!$F:$AJ,'ECLECTIC Net'!E$3,FALSE),0),IFERROR(VLOOKUP($C9,'Tour 5'!$F:$AJ,'ECLECTIC Net'!E$3,FALSE),0),IFERROR(VLOOKUP($C9,'Tour 6'!$F:$AJ,'ECLECTIC Net'!E$3,FALSE),0),IFERROR(VLOOKUP($C9,'Tour 7'!$F:$AJ,'ECLECTIC Net'!E$3,FALSE),0),IFERROR(VLOOKUP($C9,'Tour 8'!$F:$AJ,'ECLECTIC Net'!E$3,FALSE),0))</f>
        <v>2</v>
      </c>
      <c r="F9" s="19">
        <f>MAX(IFERROR(VLOOKUP($C9,'Tour 1'!$F:$AJ,'ECLECTIC Net'!F$3,FALSE),0),IFERROR(VLOOKUP($C9,'Tour 2'!$F:$AJ,'ECLECTIC Net'!F$3,FALSE),0),IFERROR(VLOOKUP($C9,'Tour 3'!$F:$AJ,'ECLECTIC Net'!F$3,FALSE),0),IFERROR(VLOOKUP($C9,'Tour 4'!$F:$AJ,'ECLECTIC Net'!F$3,FALSE),0),IFERROR(VLOOKUP($C9,'Tour 5'!$F:$AJ,'ECLECTIC Net'!F$3,FALSE),0),IFERROR(VLOOKUP($C9,'Tour 6'!$F:$AJ,'ECLECTIC Net'!F$3,FALSE),0),IFERROR(VLOOKUP($C9,'Tour 7'!$F:$AJ,'ECLECTIC Net'!F$3,FALSE),0),IFERROR(VLOOKUP($C9,'Tour 8'!$F:$AJ,'ECLECTIC Net'!F$3,FALSE),0))</f>
        <v>2</v>
      </c>
      <c r="G9" s="19">
        <f>MAX(IFERROR(VLOOKUP($C9,'Tour 1'!$F:$AJ,'ECLECTIC Net'!G$3,FALSE),0),IFERROR(VLOOKUP($C9,'Tour 2'!$F:$AJ,'ECLECTIC Net'!G$3,FALSE),0),IFERROR(VLOOKUP($C9,'Tour 3'!$F:$AJ,'ECLECTIC Net'!G$3,FALSE),0),IFERROR(VLOOKUP($C9,'Tour 4'!$F:$AJ,'ECLECTIC Net'!G$3,FALSE),0),IFERROR(VLOOKUP($C9,'Tour 5'!$F:$AJ,'ECLECTIC Net'!G$3,FALSE),0),IFERROR(VLOOKUP($C9,'Tour 6'!$F:$AJ,'ECLECTIC Net'!G$3,FALSE),0),IFERROR(VLOOKUP($C9,'Tour 7'!$F:$AJ,'ECLECTIC Net'!G$3,FALSE),0),IFERROR(VLOOKUP($C9,'Tour 8'!$F:$AJ,'ECLECTIC Net'!G$3,FALSE),0))</f>
        <v>4</v>
      </c>
      <c r="H9" s="19">
        <f>MAX(IFERROR(VLOOKUP($C9,'Tour 1'!$F:$AJ,'ECLECTIC Net'!H$3,FALSE),0),IFERROR(VLOOKUP($C9,'Tour 2'!$F:$AJ,'ECLECTIC Net'!H$3,FALSE),0),IFERROR(VLOOKUP($C9,'Tour 3'!$F:$AJ,'ECLECTIC Net'!H$3,FALSE),0),IFERROR(VLOOKUP($C9,'Tour 4'!$F:$AJ,'ECLECTIC Net'!H$3,FALSE),0),IFERROR(VLOOKUP($C9,'Tour 5'!$F:$AJ,'ECLECTIC Net'!H$3,FALSE),0),IFERROR(VLOOKUP($C9,'Tour 6'!$F:$AJ,'ECLECTIC Net'!H$3,FALSE),0),IFERROR(VLOOKUP($C9,'Tour 7'!$F:$AJ,'ECLECTIC Net'!H$3,FALSE),0),IFERROR(VLOOKUP($C9,'Tour 8'!$F:$AJ,'ECLECTIC Net'!H$3,FALSE),0))</f>
        <v>3</v>
      </c>
      <c r="I9" s="19">
        <f>MAX(IFERROR(VLOOKUP($C9,'Tour 1'!$F:$AJ,'ECLECTIC Net'!I$3,FALSE),0),IFERROR(VLOOKUP($C9,'Tour 2'!$F:$AJ,'ECLECTIC Net'!I$3,FALSE),0),IFERROR(VLOOKUP($C9,'Tour 3'!$F:$AJ,'ECLECTIC Net'!I$3,FALSE),0),IFERROR(VLOOKUP($C9,'Tour 4'!$F:$AJ,'ECLECTIC Net'!I$3,FALSE),0),IFERROR(VLOOKUP($C9,'Tour 5'!$F:$AJ,'ECLECTIC Net'!I$3,FALSE),0),IFERROR(VLOOKUP($C9,'Tour 6'!$F:$AJ,'ECLECTIC Net'!I$3,FALSE),0),IFERROR(VLOOKUP($C9,'Tour 7'!$F:$AJ,'ECLECTIC Net'!I$3,FALSE),0),IFERROR(VLOOKUP($C9,'Tour 8'!$F:$AJ,'ECLECTIC Net'!I$3,FALSE),0))</f>
        <v>3</v>
      </c>
      <c r="J9" s="19">
        <f>MAX(IFERROR(VLOOKUP($C9,'Tour 1'!$F:$AJ,'ECLECTIC Net'!J$3,FALSE),0),IFERROR(VLOOKUP($C9,'Tour 2'!$F:$AJ,'ECLECTIC Net'!J$3,FALSE),0),IFERROR(VLOOKUP($C9,'Tour 3'!$F:$AJ,'ECLECTIC Net'!J$3,FALSE),0),IFERROR(VLOOKUP($C9,'Tour 4'!$F:$AJ,'ECLECTIC Net'!J$3,FALSE),0),IFERROR(VLOOKUP($C9,'Tour 5'!$F:$AJ,'ECLECTIC Net'!J$3,FALSE),0),IFERROR(VLOOKUP($C9,'Tour 6'!$F:$AJ,'ECLECTIC Net'!J$3,FALSE),0),IFERROR(VLOOKUP($C9,'Tour 7'!$F:$AJ,'ECLECTIC Net'!J$3,FALSE),0),IFERROR(VLOOKUP($C9,'Tour 8'!$F:$AJ,'ECLECTIC Net'!J$3,FALSE),0))</f>
        <v>4</v>
      </c>
      <c r="K9" s="19">
        <f>MAX(IFERROR(VLOOKUP($C9,'Tour 1'!$F:$AJ,'ECLECTIC Net'!K$3,FALSE),0),IFERROR(VLOOKUP($C9,'Tour 2'!$F:$AJ,'ECLECTIC Net'!K$3,FALSE),0),IFERROR(VLOOKUP($C9,'Tour 3'!$F:$AJ,'ECLECTIC Net'!K$3,FALSE),0),IFERROR(VLOOKUP($C9,'Tour 4'!$F:$AJ,'ECLECTIC Net'!K$3,FALSE),0),IFERROR(VLOOKUP($C9,'Tour 5'!$F:$AJ,'ECLECTIC Net'!K$3,FALSE),0),IFERROR(VLOOKUP($C9,'Tour 6'!$F:$AJ,'ECLECTIC Net'!K$3,FALSE),0),IFERROR(VLOOKUP($C9,'Tour 7'!$F:$AJ,'ECLECTIC Net'!K$3,FALSE),0),IFERROR(VLOOKUP($C9,'Tour 8'!$F:$AJ,'ECLECTIC Net'!K$3,FALSE),0))</f>
        <v>2</v>
      </c>
      <c r="L9" s="19">
        <f>MAX(IFERROR(VLOOKUP($C9,'Tour 1'!$F:$AJ,'ECLECTIC Net'!L$3,FALSE),0),IFERROR(VLOOKUP($C9,'Tour 2'!$F:$AJ,'ECLECTIC Net'!L$3,FALSE),0),IFERROR(VLOOKUP($C9,'Tour 3'!$F:$AJ,'ECLECTIC Net'!L$3,FALSE),0),IFERROR(VLOOKUP($C9,'Tour 4'!$F:$AJ,'ECLECTIC Net'!L$3,FALSE),0),IFERROR(VLOOKUP($C9,'Tour 5'!$F:$AJ,'ECLECTIC Net'!L$3,FALSE),0),IFERROR(VLOOKUP($C9,'Tour 6'!$F:$AJ,'ECLECTIC Net'!L$3,FALSE),0),IFERROR(VLOOKUP($C9,'Tour 7'!$F:$AJ,'ECLECTIC Net'!L$3,FALSE),0),IFERROR(VLOOKUP($C9,'Tour 8'!$F:$AJ,'ECLECTIC Net'!L$3,FALSE),0))</f>
        <v>3</v>
      </c>
      <c r="M9" s="19">
        <f>MAX(IFERROR(VLOOKUP($C9,'Tour 1'!$F:$AJ,'ECLECTIC Net'!M$3,FALSE),0),IFERROR(VLOOKUP($C9,'Tour 2'!$F:$AJ,'ECLECTIC Net'!M$3,FALSE),0),IFERROR(VLOOKUP($C9,'Tour 3'!$F:$AJ,'ECLECTIC Net'!M$3,FALSE),0),IFERROR(VLOOKUP($C9,'Tour 4'!$F:$AJ,'ECLECTIC Net'!M$3,FALSE),0),IFERROR(VLOOKUP($C9,'Tour 5'!$F:$AJ,'ECLECTIC Net'!M$3,FALSE),0),IFERROR(VLOOKUP($C9,'Tour 6'!$F:$AJ,'ECLECTIC Net'!M$3,FALSE),0),IFERROR(VLOOKUP($C9,'Tour 7'!$F:$AJ,'ECLECTIC Net'!M$3,FALSE),0),IFERROR(VLOOKUP($C9,'Tour 8'!$F:$AJ,'ECLECTIC Net'!M$3,FALSE),0))</f>
        <v>3</v>
      </c>
      <c r="N9" s="19">
        <f>MAX(IFERROR(VLOOKUP($C9,'Tour 1'!$F:$AJ,'ECLECTIC Net'!N$3,FALSE),0),IFERROR(VLOOKUP($C9,'Tour 2'!$F:$AJ,'ECLECTIC Net'!N$3,FALSE),0),IFERROR(VLOOKUP($C9,'Tour 3'!$F:$AJ,'ECLECTIC Net'!N$3,FALSE),0),IFERROR(VLOOKUP($C9,'Tour 4'!$F:$AJ,'ECLECTIC Net'!N$3,FALSE),0),IFERROR(VLOOKUP($C9,'Tour 5'!$F:$AJ,'ECLECTIC Net'!N$3,FALSE),0),IFERROR(VLOOKUP($C9,'Tour 6'!$F:$AJ,'ECLECTIC Net'!N$3,FALSE),0),IFERROR(VLOOKUP($C9,'Tour 7'!$F:$AJ,'ECLECTIC Net'!N$3,FALSE),0),IFERROR(VLOOKUP($C9,'Tour 8'!$F:$AJ,'ECLECTIC Net'!N$3,FALSE),0))</f>
        <v>3</v>
      </c>
      <c r="O9" s="19">
        <f>MAX(IFERROR(VLOOKUP($C9,'Tour 1'!$F:$AJ,'ECLECTIC Net'!O$3,FALSE),0),IFERROR(VLOOKUP($C9,'Tour 2'!$F:$AJ,'ECLECTIC Net'!O$3,FALSE),0),IFERROR(VLOOKUP($C9,'Tour 3'!$F:$AJ,'ECLECTIC Net'!O$3,FALSE),0),IFERROR(VLOOKUP($C9,'Tour 4'!$F:$AJ,'ECLECTIC Net'!O$3,FALSE),0),IFERROR(VLOOKUP($C9,'Tour 5'!$F:$AJ,'ECLECTIC Net'!O$3,FALSE),0),IFERROR(VLOOKUP($C9,'Tour 6'!$F:$AJ,'ECLECTIC Net'!O$3,FALSE),0),IFERROR(VLOOKUP($C9,'Tour 7'!$F:$AJ,'ECLECTIC Net'!O$3,FALSE),0),IFERROR(VLOOKUP($C9,'Tour 8'!$F:$AJ,'ECLECTIC Net'!O$3,FALSE),0))</f>
        <v>3</v>
      </c>
      <c r="P9" s="19">
        <f>MAX(IFERROR(VLOOKUP($C9,'Tour 1'!$F:$AJ,'ECLECTIC Net'!P$3,FALSE),0),IFERROR(VLOOKUP($C9,'Tour 2'!$F:$AJ,'ECLECTIC Net'!P$3,FALSE),0),IFERROR(VLOOKUP($C9,'Tour 3'!$F:$AJ,'ECLECTIC Net'!P$3,FALSE),0),IFERROR(VLOOKUP($C9,'Tour 4'!$F:$AJ,'ECLECTIC Net'!P$3,FALSE),0),IFERROR(VLOOKUP($C9,'Tour 5'!$F:$AJ,'ECLECTIC Net'!P$3,FALSE),0),IFERROR(VLOOKUP($C9,'Tour 6'!$F:$AJ,'ECLECTIC Net'!P$3,FALSE),0),IFERROR(VLOOKUP($C9,'Tour 7'!$F:$AJ,'ECLECTIC Net'!P$3,FALSE),0),IFERROR(VLOOKUP($C9,'Tour 8'!$F:$AJ,'ECLECTIC Net'!P$3,FALSE),0))</f>
        <v>3</v>
      </c>
      <c r="Q9" s="19">
        <f>MAX(IFERROR(VLOOKUP($C9,'Tour 1'!$F:$AJ,'ECLECTIC Net'!Q$3,FALSE),0),IFERROR(VLOOKUP($C9,'Tour 2'!$F:$AJ,'ECLECTIC Net'!Q$3,FALSE),0),IFERROR(VLOOKUP($C9,'Tour 3'!$F:$AJ,'ECLECTIC Net'!Q$3,FALSE),0),IFERROR(VLOOKUP($C9,'Tour 4'!$F:$AJ,'ECLECTIC Net'!Q$3,FALSE),0),IFERROR(VLOOKUP($C9,'Tour 5'!$F:$AJ,'ECLECTIC Net'!Q$3,FALSE),0),IFERROR(VLOOKUP($C9,'Tour 6'!$F:$AJ,'ECLECTIC Net'!Q$3,FALSE),0),IFERROR(VLOOKUP($C9,'Tour 7'!$F:$AJ,'ECLECTIC Net'!Q$3,FALSE),0),IFERROR(VLOOKUP($C9,'Tour 8'!$F:$AJ,'ECLECTIC Net'!Q$3,FALSE),0))</f>
        <v>2</v>
      </c>
      <c r="R9" s="19">
        <f>MAX(IFERROR(VLOOKUP($C9,'Tour 1'!$F:$AJ,'ECLECTIC Net'!R$3,FALSE),0),IFERROR(VLOOKUP($C9,'Tour 2'!$F:$AJ,'ECLECTIC Net'!R$3,FALSE),0),IFERROR(VLOOKUP($C9,'Tour 3'!$F:$AJ,'ECLECTIC Net'!R$3,FALSE),0),IFERROR(VLOOKUP($C9,'Tour 4'!$F:$AJ,'ECLECTIC Net'!R$3,FALSE),0),IFERROR(VLOOKUP($C9,'Tour 5'!$F:$AJ,'ECLECTIC Net'!R$3,FALSE),0),IFERROR(VLOOKUP($C9,'Tour 6'!$F:$AJ,'ECLECTIC Net'!R$3,FALSE),0),IFERROR(VLOOKUP($C9,'Tour 7'!$F:$AJ,'ECLECTIC Net'!R$3,FALSE),0),IFERROR(VLOOKUP($C9,'Tour 8'!$F:$AJ,'ECLECTIC Net'!R$3,FALSE),0))</f>
        <v>3</v>
      </c>
      <c r="S9" s="19">
        <f>MAX(IFERROR(VLOOKUP($C9,'Tour 1'!$F:$AJ,'ECLECTIC Net'!S$3,FALSE),0),IFERROR(VLOOKUP($C9,'Tour 2'!$F:$AJ,'ECLECTIC Net'!S$3,FALSE),0),IFERROR(VLOOKUP($C9,'Tour 3'!$F:$AJ,'ECLECTIC Net'!S$3,FALSE),0),IFERROR(VLOOKUP($C9,'Tour 4'!$F:$AJ,'ECLECTIC Net'!S$3,FALSE),0),IFERROR(VLOOKUP($C9,'Tour 5'!$F:$AJ,'ECLECTIC Net'!S$3,FALSE),0),IFERROR(VLOOKUP($C9,'Tour 6'!$F:$AJ,'ECLECTIC Net'!S$3,FALSE),0),IFERROR(VLOOKUP($C9,'Tour 7'!$F:$AJ,'ECLECTIC Net'!S$3,FALSE),0),IFERROR(VLOOKUP($C9,'Tour 8'!$F:$AJ,'ECLECTIC Net'!S$3,FALSE),0))</f>
        <v>3</v>
      </c>
      <c r="T9" s="19">
        <f>MAX(IFERROR(VLOOKUP($C9,'Tour 1'!$F:$AJ,'ECLECTIC Net'!T$3,FALSE),0),IFERROR(VLOOKUP($C9,'Tour 2'!$F:$AJ,'ECLECTIC Net'!T$3,FALSE),0),IFERROR(VLOOKUP($C9,'Tour 3'!$F:$AJ,'ECLECTIC Net'!T$3,FALSE),0),IFERROR(VLOOKUP($C9,'Tour 4'!$F:$AJ,'ECLECTIC Net'!T$3,FALSE),0),IFERROR(VLOOKUP($C9,'Tour 5'!$F:$AJ,'ECLECTIC Net'!T$3,FALSE),0),IFERROR(VLOOKUP($C9,'Tour 6'!$F:$AJ,'ECLECTIC Net'!T$3,FALSE),0),IFERROR(VLOOKUP($C9,'Tour 7'!$F:$AJ,'ECLECTIC Net'!T$3,FALSE),0),IFERROR(VLOOKUP($C9,'Tour 8'!$F:$AJ,'ECLECTIC Net'!T$3,FALSE),0))</f>
        <v>3</v>
      </c>
      <c r="U9" s="19">
        <f>MAX(IFERROR(VLOOKUP($C9,'Tour 1'!$F:$AJ,'ECLECTIC Net'!U$3,FALSE),0),IFERROR(VLOOKUP($C9,'Tour 2'!$F:$AJ,'ECLECTIC Net'!U$3,FALSE),0),IFERROR(VLOOKUP($C9,'Tour 3'!$F:$AJ,'ECLECTIC Net'!U$3,FALSE),0),IFERROR(VLOOKUP($C9,'Tour 4'!$F:$AJ,'ECLECTIC Net'!U$3,FALSE),0),IFERROR(VLOOKUP($C9,'Tour 5'!$F:$AJ,'ECLECTIC Net'!U$3,FALSE),0),IFERROR(VLOOKUP($C9,'Tour 6'!$F:$AJ,'ECLECTIC Net'!U$3,FALSE),0),IFERROR(VLOOKUP($C9,'Tour 7'!$F:$AJ,'ECLECTIC Net'!U$3,FALSE),0),IFERROR(VLOOKUP($C9,'Tour 8'!$F:$AJ,'ECLECTIC Net'!U$3,FALSE),0))</f>
        <v>3</v>
      </c>
      <c r="V9" s="16">
        <f t="shared" si="0"/>
        <v>52</v>
      </c>
    </row>
    <row r="10" spans="2:22" x14ac:dyDescent="0.45">
      <c r="B10" s="14">
        <v>5</v>
      </c>
      <c r="C10" s="15" t="s">
        <v>135</v>
      </c>
      <c r="D10" s="19">
        <f>MAX(IFERROR(VLOOKUP($C10,'Tour 1'!$F:$AJ,'ECLECTIC Net'!D$3,FALSE),0),IFERROR(VLOOKUP($C10,'Tour 2'!$F:$AJ,'ECLECTIC Net'!D$3,FALSE),0),IFERROR(VLOOKUP($C10,'Tour 3'!$F:$AJ,'ECLECTIC Net'!D$3,FALSE),0),IFERROR(VLOOKUP($C10,'Tour 4'!$F:$AJ,'ECLECTIC Net'!D$3,FALSE),0),IFERROR(VLOOKUP($C10,'Tour 5'!$F:$AJ,'ECLECTIC Net'!D$3,FALSE),0),IFERROR(VLOOKUP($C10,'Tour 6'!$F:$AJ,'ECLECTIC Net'!D$3,FALSE),0),IFERROR(VLOOKUP($C10,'Tour 7'!$F:$AJ,'ECLECTIC Net'!D$3,FALSE),0),IFERROR(VLOOKUP($C10,'Tour 8'!$F:$AJ,'ECLECTIC Net'!D$3,FALSE),0))</f>
        <v>2</v>
      </c>
      <c r="E10" s="19">
        <f>MAX(IFERROR(VLOOKUP($C10,'Tour 1'!$F:$AJ,'ECLECTIC Net'!E$3,FALSE),0),IFERROR(VLOOKUP($C10,'Tour 2'!$F:$AJ,'ECLECTIC Net'!E$3,FALSE),0),IFERROR(VLOOKUP($C10,'Tour 3'!$F:$AJ,'ECLECTIC Net'!E$3,FALSE),0),IFERROR(VLOOKUP($C10,'Tour 4'!$F:$AJ,'ECLECTIC Net'!E$3,FALSE),0),IFERROR(VLOOKUP($C10,'Tour 5'!$F:$AJ,'ECLECTIC Net'!E$3,FALSE),0),IFERROR(VLOOKUP($C10,'Tour 6'!$F:$AJ,'ECLECTIC Net'!E$3,FALSE),0),IFERROR(VLOOKUP($C10,'Tour 7'!$F:$AJ,'ECLECTIC Net'!E$3,FALSE),0),IFERROR(VLOOKUP($C10,'Tour 8'!$F:$AJ,'ECLECTIC Net'!E$3,FALSE),0))</f>
        <v>3</v>
      </c>
      <c r="F10" s="19">
        <f>MAX(IFERROR(VLOOKUP($C10,'Tour 1'!$F:$AJ,'ECLECTIC Net'!F$3,FALSE),0),IFERROR(VLOOKUP($C10,'Tour 2'!$F:$AJ,'ECLECTIC Net'!F$3,FALSE),0),IFERROR(VLOOKUP($C10,'Tour 3'!$F:$AJ,'ECLECTIC Net'!F$3,FALSE),0),IFERROR(VLOOKUP($C10,'Tour 4'!$F:$AJ,'ECLECTIC Net'!F$3,FALSE),0),IFERROR(VLOOKUP($C10,'Tour 5'!$F:$AJ,'ECLECTIC Net'!F$3,FALSE),0),IFERROR(VLOOKUP($C10,'Tour 6'!$F:$AJ,'ECLECTIC Net'!F$3,FALSE),0),IFERROR(VLOOKUP($C10,'Tour 7'!$F:$AJ,'ECLECTIC Net'!F$3,FALSE),0),IFERROR(VLOOKUP($C10,'Tour 8'!$F:$AJ,'ECLECTIC Net'!F$3,FALSE),0))</f>
        <v>4</v>
      </c>
      <c r="G10" s="19">
        <f>MAX(IFERROR(VLOOKUP($C10,'Tour 1'!$F:$AJ,'ECLECTIC Net'!G$3,FALSE),0),IFERROR(VLOOKUP($C10,'Tour 2'!$F:$AJ,'ECLECTIC Net'!G$3,FALSE),0),IFERROR(VLOOKUP($C10,'Tour 3'!$F:$AJ,'ECLECTIC Net'!G$3,FALSE),0),IFERROR(VLOOKUP($C10,'Tour 4'!$F:$AJ,'ECLECTIC Net'!G$3,FALSE),0),IFERROR(VLOOKUP($C10,'Tour 5'!$F:$AJ,'ECLECTIC Net'!G$3,FALSE),0),IFERROR(VLOOKUP($C10,'Tour 6'!$F:$AJ,'ECLECTIC Net'!G$3,FALSE),0),IFERROR(VLOOKUP($C10,'Tour 7'!$F:$AJ,'ECLECTIC Net'!G$3,FALSE),0),IFERROR(VLOOKUP($C10,'Tour 8'!$F:$AJ,'ECLECTIC Net'!G$3,FALSE),0))</f>
        <v>3</v>
      </c>
      <c r="H10" s="19">
        <f>MAX(IFERROR(VLOOKUP($C10,'Tour 1'!$F:$AJ,'ECLECTIC Net'!H$3,FALSE),0),IFERROR(VLOOKUP($C10,'Tour 2'!$F:$AJ,'ECLECTIC Net'!H$3,FALSE),0),IFERROR(VLOOKUP($C10,'Tour 3'!$F:$AJ,'ECLECTIC Net'!H$3,FALSE),0),IFERROR(VLOOKUP($C10,'Tour 4'!$F:$AJ,'ECLECTIC Net'!H$3,FALSE),0),IFERROR(VLOOKUP($C10,'Tour 5'!$F:$AJ,'ECLECTIC Net'!H$3,FALSE),0),IFERROR(VLOOKUP($C10,'Tour 6'!$F:$AJ,'ECLECTIC Net'!H$3,FALSE),0),IFERROR(VLOOKUP($C10,'Tour 7'!$F:$AJ,'ECLECTIC Net'!H$3,FALSE),0),IFERROR(VLOOKUP($C10,'Tour 8'!$F:$AJ,'ECLECTIC Net'!H$3,FALSE),0))</f>
        <v>2</v>
      </c>
      <c r="I10" s="19">
        <f>MAX(IFERROR(VLOOKUP($C10,'Tour 1'!$F:$AJ,'ECLECTIC Net'!I$3,FALSE),0),IFERROR(VLOOKUP($C10,'Tour 2'!$F:$AJ,'ECLECTIC Net'!I$3,FALSE),0),IFERROR(VLOOKUP($C10,'Tour 3'!$F:$AJ,'ECLECTIC Net'!I$3,FALSE),0),IFERROR(VLOOKUP($C10,'Tour 4'!$F:$AJ,'ECLECTIC Net'!I$3,FALSE),0),IFERROR(VLOOKUP($C10,'Tour 5'!$F:$AJ,'ECLECTIC Net'!I$3,FALSE),0),IFERROR(VLOOKUP($C10,'Tour 6'!$F:$AJ,'ECLECTIC Net'!I$3,FALSE),0),IFERROR(VLOOKUP($C10,'Tour 7'!$F:$AJ,'ECLECTIC Net'!I$3,FALSE),0),IFERROR(VLOOKUP($C10,'Tour 8'!$F:$AJ,'ECLECTIC Net'!I$3,FALSE),0))</f>
        <v>2</v>
      </c>
      <c r="J10" s="19">
        <f>MAX(IFERROR(VLOOKUP($C10,'Tour 1'!$F:$AJ,'ECLECTIC Net'!J$3,FALSE),0),IFERROR(VLOOKUP($C10,'Tour 2'!$F:$AJ,'ECLECTIC Net'!J$3,FALSE),0),IFERROR(VLOOKUP($C10,'Tour 3'!$F:$AJ,'ECLECTIC Net'!J$3,FALSE),0),IFERROR(VLOOKUP($C10,'Tour 4'!$F:$AJ,'ECLECTIC Net'!J$3,FALSE),0),IFERROR(VLOOKUP($C10,'Tour 5'!$F:$AJ,'ECLECTIC Net'!J$3,FALSE),0),IFERROR(VLOOKUP($C10,'Tour 6'!$F:$AJ,'ECLECTIC Net'!J$3,FALSE),0),IFERROR(VLOOKUP($C10,'Tour 7'!$F:$AJ,'ECLECTIC Net'!J$3,FALSE),0),IFERROR(VLOOKUP($C10,'Tour 8'!$F:$AJ,'ECLECTIC Net'!J$3,FALSE),0))</f>
        <v>4</v>
      </c>
      <c r="K10" s="19">
        <f>MAX(IFERROR(VLOOKUP($C10,'Tour 1'!$F:$AJ,'ECLECTIC Net'!K$3,FALSE),0),IFERROR(VLOOKUP($C10,'Tour 2'!$F:$AJ,'ECLECTIC Net'!K$3,FALSE),0),IFERROR(VLOOKUP($C10,'Tour 3'!$F:$AJ,'ECLECTIC Net'!K$3,FALSE),0),IFERROR(VLOOKUP($C10,'Tour 4'!$F:$AJ,'ECLECTIC Net'!K$3,FALSE),0),IFERROR(VLOOKUP($C10,'Tour 5'!$F:$AJ,'ECLECTIC Net'!K$3,FALSE),0),IFERROR(VLOOKUP($C10,'Tour 6'!$F:$AJ,'ECLECTIC Net'!K$3,FALSE),0),IFERROR(VLOOKUP($C10,'Tour 7'!$F:$AJ,'ECLECTIC Net'!K$3,FALSE),0),IFERROR(VLOOKUP($C10,'Tour 8'!$F:$AJ,'ECLECTIC Net'!K$3,FALSE),0))</f>
        <v>4</v>
      </c>
      <c r="L10" s="19">
        <f>MAX(IFERROR(VLOOKUP($C10,'Tour 1'!$F:$AJ,'ECLECTIC Net'!L$3,FALSE),0),IFERROR(VLOOKUP($C10,'Tour 2'!$F:$AJ,'ECLECTIC Net'!L$3,FALSE),0),IFERROR(VLOOKUP($C10,'Tour 3'!$F:$AJ,'ECLECTIC Net'!L$3,FALSE),0),IFERROR(VLOOKUP($C10,'Tour 4'!$F:$AJ,'ECLECTIC Net'!L$3,FALSE),0),IFERROR(VLOOKUP($C10,'Tour 5'!$F:$AJ,'ECLECTIC Net'!L$3,FALSE),0),IFERROR(VLOOKUP($C10,'Tour 6'!$F:$AJ,'ECLECTIC Net'!L$3,FALSE),0),IFERROR(VLOOKUP($C10,'Tour 7'!$F:$AJ,'ECLECTIC Net'!L$3,FALSE),0),IFERROR(VLOOKUP($C10,'Tour 8'!$F:$AJ,'ECLECTIC Net'!L$3,FALSE),0))</f>
        <v>3</v>
      </c>
      <c r="M10" s="19">
        <f>MAX(IFERROR(VLOOKUP($C10,'Tour 1'!$F:$AJ,'ECLECTIC Net'!M$3,FALSE),0),IFERROR(VLOOKUP($C10,'Tour 2'!$F:$AJ,'ECLECTIC Net'!M$3,FALSE),0),IFERROR(VLOOKUP($C10,'Tour 3'!$F:$AJ,'ECLECTIC Net'!M$3,FALSE),0),IFERROR(VLOOKUP($C10,'Tour 4'!$F:$AJ,'ECLECTIC Net'!M$3,FALSE),0),IFERROR(VLOOKUP($C10,'Tour 5'!$F:$AJ,'ECLECTIC Net'!M$3,FALSE),0),IFERROR(VLOOKUP($C10,'Tour 6'!$F:$AJ,'ECLECTIC Net'!M$3,FALSE),0),IFERROR(VLOOKUP($C10,'Tour 7'!$F:$AJ,'ECLECTIC Net'!M$3,FALSE),0),IFERROR(VLOOKUP($C10,'Tour 8'!$F:$AJ,'ECLECTIC Net'!M$3,FALSE),0))</f>
        <v>4</v>
      </c>
      <c r="N10" s="19">
        <f>MAX(IFERROR(VLOOKUP($C10,'Tour 1'!$F:$AJ,'ECLECTIC Net'!N$3,FALSE),0),IFERROR(VLOOKUP($C10,'Tour 2'!$F:$AJ,'ECLECTIC Net'!N$3,FALSE),0),IFERROR(VLOOKUP($C10,'Tour 3'!$F:$AJ,'ECLECTIC Net'!N$3,FALSE),0),IFERROR(VLOOKUP($C10,'Tour 4'!$F:$AJ,'ECLECTIC Net'!N$3,FALSE),0),IFERROR(VLOOKUP($C10,'Tour 5'!$F:$AJ,'ECLECTIC Net'!N$3,FALSE),0),IFERROR(VLOOKUP($C10,'Tour 6'!$F:$AJ,'ECLECTIC Net'!N$3,FALSE),0),IFERROR(VLOOKUP($C10,'Tour 7'!$F:$AJ,'ECLECTIC Net'!N$3,FALSE),0),IFERROR(VLOOKUP($C10,'Tour 8'!$F:$AJ,'ECLECTIC Net'!N$3,FALSE),0))</f>
        <v>1</v>
      </c>
      <c r="O10" s="19">
        <f>MAX(IFERROR(VLOOKUP($C10,'Tour 1'!$F:$AJ,'ECLECTIC Net'!O$3,FALSE),0),IFERROR(VLOOKUP($C10,'Tour 2'!$F:$AJ,'ECLECTIC Net'!O$3,FALSE),0),IFERROR(VLOOKUP($C10,'Tour 3'!$F:$AJ,'ECLECTIC Net'!O$3,FALSE),0),IFERROR(VLOOKUP($C10,'Tour 4'!$F:$AJ,'ECLECTIC Net'!O$3,FALSE),0),IFERROR(VLOOKUP($C10,'Tour 5'!$F:$AJ,'ECLECTIC Net'!O$3,FALSE),0),IFERROR(VLOOKUP($C10,'Tour 6'!$F:$AJ,'ECLECTIC Net'!O$3,FALSE),0),IFERROR(VLOOKUP($C10,'Tour 7'!$F:$AJ,'ECLECTIC Net'!O$3,FALSE),0),IFERROR(VLOOKUP($C10,'Tour 8'!$F:$AJ,'ECLECTIC Net'!O$3,FALSE),0))</f>
        <v>3</v>
      </c>
      <c r="P10" s="19">
        <f>MAX(IFERROR(VLOOKUP($C10,'Tour 1'!$F:$AJ,'ECLECTIC Net'!P$3,FALSE),0),IFERROR(VLOOKUP($C10,'Tour 2'!$F:$AJ,'ECLECTIC Net'!P$3,FALSE),0),IFERROR(VLOOKUP($C10,'Tour 3'!$F:$AJ,'ECLECTIC Net'!P$3,FALSE),0),IFERROR(VLOOKUP($C10,'Tour 4'!$F:$AJ,'ECLECTIC Net'!P$3,FALSE),0),IFERROR(VLOOKUP($C10,'Tour 5'!$F:$AJ,'ECLECTIC Net'!P$3,FALSE),0),IFERROR(VLOOKUP($C10,'Tour 6'!$F:$AJ,'ECLECTIC Net'!P$3,FALSE),0),IFERROR(VLOOKUP($C10,'Tour 7'!$F:$AJ,'ECLECTIC Net'!P$3,FALSE),0),IFERROR(VLOOKUP($C10,'Tour 8'!$F:$AJ,'ECLECTIC Net'!P$3,FALSE),0))</f>
        <v>3</v>
      </c>
      <c r="Q10" s="19">
        <f>MAX(IFERROR(VLOOKUP($C10,'Tour 1'!$F:$AJ,'ECLECTIC Net'!Q$3,FALSE),0),IFERROR(VLOOKUP($C10,'Tour 2'!$F:$AJ,'ECLECTIC Net'!Q$3,FALSE),0),IFERROR(VLOOKUP($C10,'Tour 3'!$F:$AJ,'ECLECTIC Net'!Q$3,FALSE),0),IFERROR(VLOOKUP($C10,'Tour 4'!$F:$AJ,'ECLECTIC Net'!Q$3,FALSE),0),IFERROR(VLOOKUP($C10,'Tour 5'!$F:$AJ,'ECLECTIC Net'!Q$3,FALSE),0),IFERROR(VLOOKUP($C10,'Tour 6'!$F:$AJ,'ECLECTIC Net'!Q$3,FALSE),0),IFERROR(VLOOKUP($C10,'Tour 7'!$F:$AJ,'ECLECTIC Net'!Q$3,FALSE),0),IFERROR(VLOOKUP($C10,'Tour 8'!$F:$AJ,'ECLECTIC Net'!Q$3,FALSE),0))</f>
        <v>2</v>
      </c>
      <c r="R10" s="19">
        <f>MAX(IFERROR(VLOOKUP($C10,'Tour 1'!$F:$AJ,'ECLECTIC Net'!R$3,FALSE),0),IFERROR(VLOOKUP($C10,'Tour 2'!$F:$AJ,'ECLECTIC Net'!R$3,FALSE),0),IFERROR(VLOOKUP($C10,'Tour 3'!$F:$AJ,'ECLECTIC Net'!R$3,FALSE),0),IFERROR(VLOOKUP($C10,'Tour 4'!$F:$AJ,'ECLECTIC Net'!R$3,FALSE),0),IFERROR(VLOOKUP($C10,'Tour 5'!$F:$AJ,'ECLECTIC Net'!R$3,FALSE),0),IFERROR(VLOOKUP($C10,'Tour 6'!$F:$AJ,'ECLECTIC Net'!R$3,FALSE),0),IFERROR(VLOOKUP($C10,'Tour 7'!$F:$AJ,'ECLECTIC Net'!R$3,FALSE),0),IFERROR(VLOOKUP($C10,'Tour 8'!$F:$AJ,'ECLECTIC Net'!R$3,FALSE),0))</f>
        <v>2</v>
      </c>
      <c r="S10" s="19">
        <f>MAX(IFERROR(VLOOKUP($C10,'Tour 1'!$F:$AJ,'ECLECTIC Net'!S$3,FALSE),0),IFERROR(VLOOKUP($C10,'Tour 2'!$F:$AJ,'ECLECTIC Net'!S$3,FALSE),0),IFERROR(VLOOKUP($C10,'Tour 3'!$F:$AJ,'ECLECTIC Net'!S$3,FALSE),0),IFERROR(VLOOKUP($C10,'Tour 4'!$F:$AJ,'ECLECTIC Net'!S$3,FALSE),0),IFERROR(VLOOKUP($C10,'Tour 5'!$F:$AJ,'ECLECTIC Net'!S$3,FALSE),0),IFERROR(VLOOKUP($C10,'Tour 6'!$F:$AJ,'ECLECTIC Net'!S$3,FALSE),0),IFERROR(VLOOKUP($C10,'Tour 7'!$F:$AJ,'ECLECTIC Net'!S$3,FALSE),0),IFERROR(VLOOKUP($C10,'Tour 8'!$F:$AJ,'ECLECTIC Net'!S$3,FALSE),0))</f>
        <v>4</v>
      </c>
      <c r="T10" s="19">
        <f>MAX(IFERROR(VLOOKUP($C10,'Tour 1'!$F:$AJ,'ECLECTIC Net'!T$3,FALSE),0),IFERROR(VLOOKUP($C10,'Tour 2'!$F:$AJ,'ECLECTIC Net'!T$3,FALSE),0),IFERROR(VLOOKUP($C10,'Tour 3'!$F:$AJ,'ECLECTIC Net'!T$3,FALSE),0),IFERROR(VLOOKUP($C10,'Tour 4'!$F:$AJ,'ECLECTIC Net'!T$3,FALSE),0),IFERROR(VLOOKUP($C10,'Tour 5'!$F:$AJ,'ECLECTIC Net'!T$3,FALSE),0),IFERROR(VLOOKUP($C10,'Tour 6'!$F:$AJ,'ECLECTIC Net'!T$3,FALSE),0),IFERROR(VLOOKUP($C10,'Tour 7'!$F:$AJ,'ECLECTIC Net'!T$3,FALSE),0),IFERROR(VLOOKUP($C10,'Tour 8'!$F:$AJ,'ECLECTIC Net'!T$3,FALSE),0))</f>
        <v>3</v>
      </c>
      <c r="U10" s="19">
        <f>MAX(IFERROR(VLOOKUP($C10,'Tour 1'!$F:$AJ,'ECLECTIC Net'!U$3,FALSE),0),IFERROR(VLOOKUP($C10,'Tour 2'!$F:$AJ,'ECLECTIC Net'!U$3,FALSE),0),IFERROR(VLOOKUP($C10,'Tour 3'!$F:$AJ,'ECLECTIC Net'!U$3,FALSE),0),IFERROR(VLOOKUP($C10,'Tour 4'!$F:$AJ,'ECLECTIC Net'!U$3,FALSE),0),IFERROR(VLOOKUP($C10,'Tour 5'!$F:$AJ,'ECLECTIC Net'!U$3,FALSE),0),IFERROR(VLOOKUP($C10,'Tour 6'!$F:$AJ,'ECLECTIC Net'!U$3,FALSE),0),IFERROR(VLOOKUP($C10,'Tour 7'!$F:$AJ,'ECLECTIC Net'!U$3,FALSE),0),IFERROR(VLOOKUP($C10,'Tour 8'!$F:$AJ,'ECLECTIC Net'!U$3,FALSE),0))</f>
        <v>2</v>
      </c>
      <c r="V10" s="16">
        <f t="shared" si="0"/>
        <v>51</v>
      </c>
    </row>
    <row r="11" spans="2:22" x14ac:dyDescent="0.45">
      <c r="B11" s="14">
        <v>9</v>
      </c>
      <c r="C11" s="15" t="s">
        <v>105</v>
      </c>
      <c r="D11" s="19">
        <f>MAX(IFERROR(VLOOKUP($C11,'Tour 1'!$F:$AJ,'ECLECTIC Net'!D$3,FALSE),0),IFERROR(VLOOKUP($C11,'Tour 2'!$F:$AJ,'ECLECTIC Net'!D$3,FALSE),0),IFERROR(VLOOKUP($C11,'Tour 3'!$F:$AJ,'ECLECTIC Net'!D$3,FALSE),0),IFERROR(VLOOKUP($C11,'Tour 4'!$F:$AJ,'ECLECTIC Net'!D$3,FALSE),0),IFERROR(VLOOKUP($C11,'Tour 5'!$F:$AJ,'ECLECTIC Net'!D$3,FALSE),0),IFERROR(VLOOKUP($C11,'Tour 6'!$F:$AJ,'ECLECTIC Net'!D$3,FALSE),0),IFERROR(VLOOKUP($C11,'Tour 7'!$F:$AJ,'ECLECTIC Net'!D$3,FALSE),0),IFERROR(VLOOKUP($C11,'Tour 8'!$F:$AJ,'ECLECTIC Net'!D$3,FALSE),0))</f>
        <v>3</v>
      </c>
      <c r="E11" s="19">
        <f>MAX(IFERROR(VLOOKUP($C11,'Tour 1'!$F:$AJ,'ECLECTIC Net'!E$3,FALSE),0),IFERROR(VLOOKUP($C11,'Tour 2'!$F:$AJ,'ECLECTIC Net'!E$3,FALSE),0),IFERROR(VLOOKUP($C11,'Tour 3'!$F:$AJ,'ECLECTIC Net'!E$3,FALSE),0),IFERROR(VLOOKUP($C11,'Tour 4'!$F:$AJ,'ECLECTIC Net'!E$3,FALSE),0),IFERROR(VLOOKUP($C11,'Tour 5'!$F:$AJ,'ECLECTIC Net'!E$3,FALSE),0),IFERROR(VLOOKUP($C11,'Tour 6'!$F:$AJ,'ECLECTIC Net'!E$3,FALSE),0),IFERROR(VLOOKUP($C11,'Tour 7'!$F:$AJ,'ECLECTIC Net'!E$3,FALSE),0),IFERROR(VLOOKUP($C11,'Tour 8'!$F:$AJ,'ECLECTIC Net'!E$3,FALSE),0))</f>
        <v>3</v>
      </c>
      <c r="F11" s="19">
        <f>MAX(IFERROR(VLOOKUP($C11,'Tour 1'!$F:$AJ,'ECLECTIC Net'!F$3,FALSE),0),IFERROR(VLOOKUP($C11,'Tour 2'!$F:$AJ,'ECLECTIC Net'!F$3,FALSE),0),IFERROR(VLOOKUP($C11,'Tour 3'!$F:$AJ,'ECLECTIC Net'!F$3,FALSE),0),IFERROR(VLOOKUP($C11,'Tour 4'!$F:$AJ,'ECLECTIC Net'!F$3,FALSE),0),IFERROR(VLOOKUP($C11,'Tour 5'!$F:$AJ,'ECLECTIC Net'!F$3,FALSE),0),IFERROR(VLOOKUP($C11,'Tour 6'!$F:$AJ,'ECLECTIC Net'!F$3,FALSE),0),IFERROR(VLOOKUP($C11,'Tour 7'!$F:$AJ,'ECLECTIC Net'!F$3,FALSE),0),IFERROR(VLOOKUP($C11,'Tour 8'!$F:$AJ,'ECLECTIC Net'!F$3,FALSE),0))</f>
        <v>3</v>
      </c>
      <c r="G11" s="19">
        <f>MAX(IFERROR(VLOOKUP($C11,'Tour 1'!$F:$AJ,'ECLECTIC Net'!G$3,FALSE),0),IFERROR(VLOOKUP($C11,'Tour 2'!$F:$AJ,'ECLECTIC Net'!G$3,FALSE),0),IFERROR(VLOOKUP($C11,'Tour 3'!$F:$AJ,'ECLECTIC Net'!G$3,FALSE),0),IFERROR(VLOOKUP($C11,'Tour 4'!$F:$AJ,'ECLECTIC Net'!G$3,FALSE),0),IFERROR(VLOOKUP($C11,'Tour 5'!$F:$AJ,'ECLECTIC Net'!G$3,FALSE),0),IFERROR(VLOOKUP($C11,'Tour 6'!$F:$AJ,'ECLECTIC Net'!G$3,FALSE),0),IFERROR(VLOOKUP($C11,'Tour 7'!$F:$AJ,'ECLECTIC Net'!G$3,FALSE),0),IFERROR(VLOOKUP($C11,'Tour 8'!$F:$AJ,'ECLECTIC Net'!G$3,FALSE),0))</f>
        <v>4</v>
      </c>
      <c r="H11" s="19">
        <f>MAX(IFERROR(VLOOKUP($C11,'Tour 1'!$F:$AJ,'ECLECTIC Net'!H$3,FALSE),0),IFERROR(VLOOKUP($C11,'Tour 2'!$F:$AJ,'ECLECTIC Net'!H$3,FALSE),0),IFERROR(VLOOKUP($C11,'Tour 3'!$F:$AJ,'ECLECTIC Net'!H$3,FALSE),0),IFERROR(VLOOKUP($C11,'Tour 4'!$F:$AJ,'ECLECTIC Net'!H$3,FALSE),0),IFERROR(VLOOKUP($C11,'Tour 5'!$F:$AJ,'ECLECTIC Net'!H$3,FALSE),0),IFERROR(VLOOKUP($C11,'Tour 6'!$F:$AJ,'ECLECTIC Net'!H$3,FALSE),0),IFERROR(VLOOKUP($C11,'Tour 7'!$F:$AJ,'ECLECTIC Net'!H$3,FALSE),0),IFERROR(VLOOKUP($C11,'Tour 8'!$F:$AJ,'ECLECTIC Net'!H$3,FALSE),0))</f>
        <v>2</v>
      </c>
      <c r="I11" s="19">
        <f>MAX(IFERROR(VLOOKUP($C11,'Tour 1'!$F:$AJ,'ECLECTIC Net'!I$3,FALSE),0),IFERROR(VLOOKUP($C11,'Tour 2'!$F:$AJ,'ECLECTIC Net'!I$3,FALSE),0),IFERROR(VLOOKUP($C11,'Tour 3'!$F:$AJ,'ECLECTIC Net'!I$3,FALSE),0),IFERROR(VLOOKUP($C11,'Tour 4'!$F:$AJ,'ECLECTIC Net'!I$3,FALSE),0),IFERROR(VLOOKUP($C11,'Tour 5'!$F:$AJ,'ECLECTIC Net'!I$3,FALSE),0),IFERROR(VLOOKUP($C11,'Tour 6'!$F:$AJ,'ECLECTIC Net'!I$3,FALSE),0),IFERROR(VLOOKUP($C11,'Tour 7'!$F:$AJ,'ECLECTIC Net'!I$3,FALSE),0),IFERROR(VLOOKUP($C11,'Tour 8'!$F:$AJ,'ECLECTIC Net'!I$3,FALSE),0))</f>
        <v>3</v>
      </c>
      <c r="J11" s="19">
        <f>MAX(IFERROR(VLOOKUP($C11,'Tour 1'!$F:$AJ,'ECLECTIC Net'!J$3,FALSE),0),IFERROR(VLOOKUP($C11,'Tour 2'!$F:$AJ,'ECLECTIC Net'!J$3,FALSE),0),IFERROR(VLOOKUP($C11,'Tour 3'!$F:$AJ,'ECLECTIC Net'!J$3,FALSE),0),IFERROR(VLOOKUP($C11,'Tour 4'!$F:$AJ,'ECLECTIC Net'!J$3,FALSE),0),IFERROR(VLOOKUP($C11,'Tour 5'!$F:$AJ,'ECLECTIC Net'!J$3,FALSE),0),IFERROR(VLOOKUP($C11,'Tour 6'!$F:$AJ,'ECLECTIC Net'!J$3,FALSE),0),IFERROR(VLOOKUP($C11,'Tour 7'!$F:$AJ,'ECLECTIC Net'!J$3,FALSE),0),IFERROR(VLOOKUP($C11,'Tour 8'!$F:$AJ,'ECLECTIC Net'!J$3,FALSE),0))</f>
        <v>2</v>
      </c>
      <c r="K11" s="19">
        <f>MAX(IFERROR(VLOOKUP($C11,'Tour 1'!$F:$AJ,'ECLECTIC Net'!K$3,FALSE),0),IFERROR(VLOOKUP($C11,'Tour 2'!$F:$AJ,'ECLECTIC Net'!K$3,FALSE),0),IFERROR(VLOOKUP($C11,'Tour 3'!$F:$AJ,'ECLECTIC Net'!K$3,FALSE),0),IFERROR(VLOOKUP($C11,'Tour 4'!$F:$AJ,'ECLECTIC Net'!K$3,FALSE),0),IFERROR(VLOOKUP($C11,'Tour 5'!$F:$AJ,'ECLECTIC Net'!K$3,FALSE),0),IFERROR(VLOOKUP($C11,'Tour 6'!$F:$AJ,'ECLECTIC Net'!K$3,FALSE),0),IFERROR(VLOOKUP($C11,'Tour 7'!$F:$AJ,'ECLECTIC Net'!K$3,FALSE),0),IFERROR(VLOOKUP($C11,'Tour 8'!$F:$AJ,'ECLECTIC Net'!K$3,FALSE),0))</f>
        <v>3</v>
      </c>
      <c r="L11" s="19">
        <f>MAX(IFERROR(VLOOKUP($C11,'Tour 1'!$F:$AJ,'ECLECTIC Net'!L$3,FALSE),0),IFERROR(VLOOKUP($C11,'Tour 2'!$F:$AJ,'ECLECTIC Net'!L$3,FALSE),0),IFERROR(VLOOKUP($C11,'Tour 3'!$F:$AJ,'ECLECTIC Net'!L$3,FALSE),0),IFERROR(VLOOKUP($C11,'Tour 4'!$F:$AJ,'ECLECTIC Net'!L$3,FALSE),0),IFERROR(VLOOKUP($C11,'Tour 5'!$F:$AJ,'ECLECTIC Net'!L$3,FALSE),0),IFERROR(VLOOKUP($C11,'Tour 6'!$F:$AJ,'ECLECTIC Net'!L$3,FALSE),0),IFERROR(VLOOKUP($C11,'Tour 7'!$F:$AJ,'ECLECTIC Net'!L$3,FALSE),0),IFERROR(VLOOKUP($C11,'Tour 8'!$F:$AJ,'ECLECTIC Net'!L$3,FALSE),0))</f>
        <v>3</v>
      </c>
      <c r="M11" s="19">
        <f>MAX(IFERROR(VLOOKUP($C11,'Tour 1'!$F:$AJ,'ECLECTIC Net'!M$3,FALSE),0),IFERROR(VLOOKUP($C11,'Tour 2'!$F:$AJ,'ECLECTIC Net'!M$3,FALSE),0),IFERROR(VLOOKUP($C11,'Tour 3'!$F:$AJ,'ECLECTIC Net'!M$3,FALSE),0),IFERROR(VLOOKUP($C11,'Tour 4'!$F:$AJ,'ECLECTIC Net'!M$3,FALSE),0),IFERROR(VLOOKUP($C11,'Tour 5'!$F:$AJ,'ECLECTIC Net'!M$3,FALSE),0),IFERROR(VLOOKUP($C11,'Tour 6'!$F:$AJ,'ECLECTIC Net'!M$3,FALSE),0),IFERROR(VLOOKUP($C11,'Tour 7'!$F:$AJ,'ECLECTIC Net'!M$3,FALSE),0),IFERROR(VLOOKUP($C11,'Tour 8'!$F:$AJ,'ECLECTIC Net'!M$3,FALSE),0))</f>
        <v>3</v>
      </c>
      <c r="N11" s="19">
        <f>MAX(IFERROR(VLOOKUP($C11,'Tour 1'!$F:$AJ,'ECLECTIC Net'!N$3,FALSE),0),IFERROR(VLOOKUP($C11,'Tour 2'!$F:$AJ,'ECLECTIC Net'!N$3,FALSE),0),IFERROR(VLOOKUP($C11,'Tour 3'!$F:$AJ,'ECLECTIC Net'!N$3,FALSE),0),IFERROR(VLOOKUP($C11,'Tour 4'!$F:$AJ,'ECLECTIC Net'!N$3,FALSE),0),IFERROR(VLOOKUP($C11,'Tour 5'!$F:$AJ,'ECLECTIC Net'!N$3,FALSE),0),IFERROR(VLOOKUP($C11,'Tour 6'!$F:$AJ,'ECLECTIC Net'!N$3,FALSE),0),IFERROR(VLOOKUP($C11,'Tour 7'!$F:$AJ,'ECLECTIC Net'!N$3,FALSE),0),IFERROR(VLOOKUP($C11,'Tour 8'!$F:$AJ,'ECLECTIC Net'!N$3,FALSE),0))</f>
        <v>3</v>
      </c>
      <c r="O11" s="19">
        <f>MAX(IFERROR(VLOOKUP($C11,'Tour 1'!$F:$AJ,'ECLECTIC Net'!O$3,FALSE),0),IFERROR(VLOOKUP($C11,'Tour 2'!$F:$AJ,'ECLECTIC Net'!O$3,FALSE),0),IFERROR(VLOOKUP($C11,'Tour 3'!$F:$AJ,'ECLECTIC Net'!O$3,FALSE),0),IFERROR(VLOOKUP($C11,'Tour 4'!$F:$AJ,'ECLECTIC Net'!O$3,FALSE),0),IFERROR(VLOOKUP($C11,'Tour 5'!$F:$AJ,'ECLECTIC Net'!O$3,FALSE),0),IFERROR(VLOOKUP($C11,'Tour 6'!$F:$AJ,'ECLECTIC Net'!O$3,FALSE),0),IFERROR(VLOOKUP($C11,'Tour 7'!$F:$AJ,'ECLECTIC Net'!O$3,FALSE),0),IFERROR(VLOOKUP($C11,'Tour 8'!$F:$AJ,'ECLECTIC Net'!O$3,FALSE),0))</f>
        <v>3</v>
      </c>
      <c r="P11" s="19">
        <f>MAX(IFERROR(VLOOKUP($C11,'Tour 1'!$F:$AJ,'ECLECTIC Net'!P$3,FALSE),0),IFERROR(VLOOKUP($C11,'Tour 2'!$F:$AJ,'ECLECTIC Net'!P$3,FALSE),0),IFERROR(VLOOKUP($C11,'Tour 3'!$F:$AJ,'ECLECTIC Net'!P$3,FALSE),0),IFERROR(VLOOKUP($C11,'Tour 4'!$F:$AJ,'ECLECTIC Net'!P$3,FALSE),0),IFERROR(VLOOKUP($C11,'Tour 5'!$F:$AJ,'ECLECTIC Net'!P$3,FALSE),0),IFERROR(VLOOKUP($C11,'Tour 6'!$F:$AJ,'ECLECTIC Net'!P$3,FALSE),0),IFERROR(VLOOKUP($C11,'Tour 7'!$F:$AJ,'ECLECTIC Net'!P$3,FALSE),0),IFERROR(VLOOKUP($C11,'Tour 8'!$F:$AJ,'ECLECTIC Net'!P$3,FALSE),0))</f>
        <v>3</v>
      </c>
      <c r="Q11" s="19">
        <f>MAX(IFERROR(VLOOKUP($C11,'Tour 1'!$F:$AJ,'ECLECTIC Net'!Q$3,FALSE),0),IFERROR(VLOOKUP($C11,'Tour 2'!$F:$AJ,'ECLECTIC Net'!Q$3,FALSE),0),IFERROR(VLOOKUP($C11,'Tour 3'!$F:$AJ,'ECLECTIC Net'!Q$3,FALSE),0),IFERROR(VLOOKUP($C11,'Tour 4'!$F:$AJ,'ECLECTIC Net'!Q$3,FALSE),0),IFERROR(VLOOKUP($C11,'Tour 5'!$F:$AJ,'ECLECTIC Net'!Q$3,FALSE),0),IFERROR(VLOOKUP($C11,'Tour 6'!$F:$AJ,'ECLECTIC Net'!Q$3,FALSE),0),IFERROR(VLOOKUP($C11,'Tour 7'!$F:$AJ,'ECLECTIC Net'!Q$3,FALSE),0),IFERROR(VLOOKUP($C11,'Tour 8'!$F:$AJ,'ECLECTIC Net'!Q$3,FALSE),0))</f>
        <v>2</v>
      </c>
      <c r="R11" s="19">
        <f>MAX(IFERROR(VLOOKUP($C11,'Tour 1'!$F:$AJ,'ECLECTIC Net'!R$3,FALSE),0),IFERROR(VLOOKUP($C11,'Tour 2'!$F:$AJ,'ECLECTIC Net'!R$3,FALSE),0),IFERROR(VLOOKUP($C11,'Tour 3'!$F:$AJ,'ECLECTIC Net'!R$3,FALSE),0),IFERROR(VLOOKUP($C11,'Tour 4'!$F:$AJ,'ECLECTIC Net'!R$3,FALSE),0),IFERROR(VLOOKUP($C11,'Tour 5'!$F:$AJ,'ECLECTIC Net'!R$3,FALSE),0),IFERROR(VLOOKUP($C11,'Tour 6'!$F:$AJ,'ECLECTIC Net'!R$3,FALSE),0),IFERROR(VLOOKUP($C11,'Tour 7'!$F:$AJ,'ECLECTIC Net'!R$3,FALSE),0),IFERROR(VLOOKUP($C11,'Tour 8'!$F:$AJ,'ECLECTIC Net'!R$3,FALSE),0))</f>
        <v>3</v>
      </c>
      <c r="S11" s="19">
        <f>MAX(IFERROR(VLOOKUP($C11,'Tour 1'!$F:$AJ,'ECLECTIC Net'!S$3,FALSE),0),IFERROR(VLOOKUP($C11,'Tour 2'!$F:$AJ,'ECLECTIC Net'!S$3,FALSE),0),IFERROR(VLOOKUP($C11,'Tour 3'!$F:$AJ,'ECLECTIC Net'!S$3,FALSE),0),IFERROR(VLOOKUP($C11,'Tour 4'!$F:$AJ,'ECLECTIC Net'!S$3,FALSE),0),IFERROR(VLOOKUP($C11,'Tour 5'!$F:$AJ,'ECLECTIC Net'!S$3,FALSE),0),IFERROR(VLOOKUP($C11,'Tour 6'!$F:$AJ,'ECLECTIC Net'!S$3,FALSE),0),IFERROR(VLOOKUP($C11,'Tour 7'!$F:$AJ,'ECLECTIC Net'!S$3,FALSE),0),IFERROR(VLOOKUP($C11,'Tour 8'!$F:$AJ,'ECLECTIC Net'!S$3,FALSE),0))</f>
        <v>2</v>
      </c>
      <c r="T11" s="19">
        <f>MAX(IFERROR(VLOOKUP($C11,'Tour 1'!$F:$AJ,'ECLECTIC Net'!T$3,FALSE),0),IFERROR(VLOOKUP($C11,'Tour 2'!$F:$AJ,'ECLECTIC Net'!T$3,FALSE),0),IFERROR(VLOOKUP($C11,'Tour 3'!$F:$AJ,'ECLECTIC Net'!T$3,FALSE),0),IFERROR(VLOOKUP($C11,'Tour 4'!$F:$AJ,'ECLECTIC Net'!T$3,FALSE),0),IFERROR(VLOOKUP($C11,'Tour 5'!$F:$AJ,'ECLECTIC Net'!T$3,FALSE),0),IFERROR(VLOOKUP($C11,'Tour 6'!$F:$AJ,'ECLECTIC Net'!T$3,FALSE),0),IFERROR(VLOOKUP($C11,'Tour 7'!$F:$AJ,'ECLECTIC Net'!T$3,FALSE),0),IFERROR(VLOOKUP($C11,'Tour 8'!$F:$AJ,'ECLECTIC Net'!T$3,FALSE),0))</f>
        <v>3</v>
      </c>
      <c r="U11" s="19">
        <f>MAX(IFERROR(VLOOKUP($C11,'Tour 1'!$F:$AJ,'ECLECTIC Net'!U$3,FALSE),0),IFERROR(VLOOKUP($C11,'Tour 2'!$F:$AJ,'ECLECTIC Net'!U$3,FALSE),0),IFERROR(VLOOKUP($C11,'Tour 3'!$F:$AJ,'ECLECTIC Net'!U$3,FALSE),0),IFERROR(VLOOKUP($C11,'Tour 4'!$F:$AJ,'ECLECTIC Net'!U$3,FALSE),0),IFERROR(VLOOKUP($C11,'Tour 5'!$F:$AJ,'ECLECTIC Net'!U$3,FALSE),0),IFERROR(VLOOKUP($C11,'Tour 6'!$F:$AJ,'ECLECTIC Net'!U$3,FALSE),0),IFERROR(VLOOKUP($C11,'Tour 7'!$F:$AJ,'ECLECTIC Net'!U$3,FALSE),0),IFERROR(VLOOKUP($C11,'Tour 8'!$F:$AJ,'ECLECTIC Net'!U$3,FALSE),0))</f>
        <v>3</v>
      </c>
      <c r="V11" s="16">
        <f t="shared" si="0"/>
        <v>51</v>
      </c>
    </row>
    <row r="12" spans="2:22" x14ac:dyDescent="0.45">
      <c r="B12" s="14">
        <v>6</v>
      </c>
      <c r="C12" s="15" t="s">
        <v>68</v>
      </c>
      <c r="D12" s="19">
        <f>MAX(IFERROR(VLOOKUP($C12,'Tour 1'!$F:$AJ,'ECLECTIC Net'!D$3,FALSE),0),IFERROR(VLOOKUP($C12,'Tour 2'!$F:$AJ,'ECLECTIC Net'!D$3,FALSE),0),IFERROR(VLOOKUP($C12,'Tour 3'!$F:$AJ,'ECLECTIC Net'!D$3,FALSE),0),IFERROR(VLOOKUP($C12,'Tour 4'!$F:$AJ,'ECLECTIC Net'!D$3,FALSE),0),IFERROR(VLOOKUP($C12,'Tour 5'!$F:$AJ,'ECLECTIC Net'!D$3,FALSE),0),IFERROR(VLOOKUP($C12,'Tour 6'!$F:$AJ,'ECLECTIC Net'!D$3,FALSE),0),IFERROR(VLOOKUP($C12,'Tour 7'!$F:$AJ,'ECLECTIC Net'!D$3,FALSE),0),IFERROR(VLOOKUP($C12,'Tour 8'!$F:$AJ,'ECLECTIC Net'!D$3,FALSE),0))</f>
        <v>3</v>
      </c>
      <c r="E12" s="19">
        <f>MAX(IFERROR(VLOOKUP($C12,'Tour 1'!$F:$AJ,'ECLECTIC Net'!E$3,FALSE),0),IFERROR(VLOOKUP($C12,'Tour 2'!$F:$AJ,'ECLECTIC Net'!E$3,FALSE),0),IFERROR(VLOOKUP($C12,'Tour 3'!$F:$AJ,'ECLECTIC Net'!E$3,FALSE),0),IFERROR(VLOOKUP($C12,'Tour 4'!$F:$AJ,'ECLECTIC Net'!E$3,FALSE),0),IFERROR(VLOOKUP($C12,'Tour 5'!$F:$AJ,'ECLECTIC Net'!E$3,FALSE),0),IFERROR(VLOOKUP($C12,'Tour 6'!$F:$AJ,'ECLECTIC Net'!E$3,FALSE),0),IFERROR(VLOOKUP($C12,'Tour 7'!$F:$AJ,'ECLECTIC Net'!E$3,FALSE),0),IFERROR(VLOOKUP($C12,'Tour 8'!$F:$AJ,'ECLECTIC Net'!E$3,FALSE),0))</f>
        <v>3</v>
      </c>
      <c r="F12" s="19">
        <f>MAX(IFERROR(VLOOKUP($C12,'Tour 1'!$F:$AJ,'ECLECTIC Net'!F$3,FALSE),0),IFERROR(VLOOKUP($C12,'Tour 2'!$F:$AJ,'ECLECTIC Net'!F$3,FALSE),0),IFERROR(VLOOKUP($C12,'Tour 3'!$F:$AJ,'ECLECTIC Net'!F$3,FALSE),0),IFERROR(VLOOKUP($C12,'Tour 4'!$F:$AJ,'ECLECTIC Net'!F$3,FALSE),0),IFERROR(VLOOKUP($C12,'Tour 5'!$F:$AJ,'ECLECTIC Net'!F$3,FALSE),0),IFERROR(VLOOKUP($C12,'Tour 6'!$F:$AJ,'ECLECTIC Net'!F$3,FALSE),0),IFERROR(VLOOKUP($C12,'Tour 7'!$F:$AJ,'ECLECTIC Net'!F$3,FALSE),0),IFERROR(VLOOKUP($C12,'Tour 8'!$F:$AJ,'ECLECTIC Net'!F$3,FALSE),0))</f>
        <v>4</v>
      </c>
      <c r="G12" s="19">
        <f>MAX(IFERROR(VLOOKUP($C12,'Tour 1'!$F:$AJ,'ECLECTIC Net'!G$3,FALSE),0),IFERROR(VLOOKUP($C12,'Tour 2'!$F:$AJ,'ECLECTIC Net'!G$3,FALSE),0),IFERROR(VLOOKUP($C12,'Tour 3'!$F:$AJ,'ECLECTIC Net'!G$3,FALSE),0),IFERROR(VLOOKUP($C12,'Tour 4'!$F:$AJ,'ECLECTIC Net'!G$3,FALSE),0),IFERROR(VLOOKUP($C12,'Tour 5'!$F:$AJ,'ECLECTIC Net'!G$3,FALSE),0),IFERROR(VLOOKUP($C12,'Tour 6'!$F:$AJ,'ECLECTIC Net'!G$3,FALSE),0),IFERROR(VLOOKUP($C12,'Tour 7'!$F:$AJ,'ECLECTIC Net'!G$3,FALSE),0),IFERROR(VLOOKUP($C12,'Tour 8'!$F:$AJ,'ECLECTIC Net'!G$3,FALSE),0))</f>
        <v>3</v>
      </c>
      <c r="H12" s="19">
        <f>MAX(IFERROR(VLOOKUP($C12,'Tour 1'!$F:$AJ,'ECLECTIC Net'!H$3,FALSE),0),IFERROR(VLOOKUP($C12,'Tour 2'!$F:$AJ,'ECLECTIC Net'!H$3,FALSE),0),IFERROR(VLOOKUP($C12,'Tour 3'!$F:$AJ,'ECLECTIC Net'!H$3,FALSE),0),IFERROR(VLOOKUP($C12,'Tour 4'!$F:$AJ,'ECLECTIC Net'!H$3,FALSE),0),IFERROR(VLOOKUP($C12,'Tour 5'!$F:$AJ,'ECLECTIC Net'!H$3,FALSE),0),IFERROR(VLOOKUP($C12,'Tour 6'!$F:$AJ,'ECLECTIC Net'!H$3,FALSE),0),IFERROR(VLOOKUP($C12,'Tour 7'!$F:$AJ,'ECLECTIC Net'!H$3,FALSE),0),IFERROR(VLOOKUP($C12,'Tour 8'!$F:$AJ,'ECLECTIC Net'!H$3,FALSE),0))</f>
        <v>2</v>
      </c>
      <c r="I12" s="19">
        <f>MAX(IFERROR(VLOOKUP($C12,'Tour 1'!$F:$AJ,'ECLECTIC Net'!I$3,FALSE),0),IFERROR(VLOOKUP($C12,'Tour 2'!$F:$AJ,'ECLECTIC Net'!I$3,FALSE),0),IFERROR(VLOOKUP($C12,'Tour 3'!$F:$AJ,'ECLECTIC Net'!I$3,FALSE),0),IFERROR(VLOOKUP($C12,'Tour 4'!$F:$AJ,'ECLECTIC Net'!I$3,FALSE),0),IFERROR(VLOOKUP($C12,'Tour 5'!$F:$AJ,'ECLECTIC Net'!I$3,FALSE),0),IFERROR(VLOOKUP($C12,'Tour 6'!$F:$AJ,'ECLECTIC Net'!I$3,FALSE),0),IFERROR(VLOOKUP($C12,'Tour 7'!$F:$AJ,'ECLECTIC Net'!I$3,FALSE),0),IFERROR(VLOOKUP($C12,'Tour 8'!$F:$AJ,'ECLECTIC Net'!I$3,FALSE),0))</f>
        <v>2</v>
      </c>
      <c r="J12" s="19">
        <f>MAX(IFERROR(VLOOKUP($C12,'Tour 1'!$F:$AJ,'ECLECTIC Net'!J$3,FALSE),0),IFERROR(VLOOKUP($C12,'Tour 2'!$F:$AJ,'ECLECTIC Net'!J$3,FALSE),0),IFERROR(VLOOKUP($C12,'Tour 3'!$F:$AJ,'ECLECTIC Net'!J$3,FALSE),0),IFERROR(VLOOKUP($C12,'Tour 4'!$F:$AJ,'ECLECTIC Net'!J$3,FALSE),0),IFERROR(VLOOKUP($C12,'Tour 5'!$F:$AJ,'ECLECTIC Net'!J$3,FALSE),0),IFERROR(VLOOKUP($C12,'Tour 6'!$F:$AJ,'ECLECTIC Net'!J$3,FALSE),0),IFERROR(VLOOKUP($C12,'Tour 7'!$F:$AJ,'ECLECTIC Net'!J$3,FALSE),0),IFERROR(VLOOKUP($C12,'Tour 8'!$F:$AJ,'ECLECTIC Net'!J$3,FALSE),0))</f>
        <v>2</v>
      </c>
      <c r="K12" s="19">
        <f>MAX(IFERROR(VLOOKUP($C12,'Tour 1'!$F:$AJ,'ECLECTIC Net'!K$3,FALSE),0),IFERROR(VLOOKUP($C12,'Tour 2'!$F:$AJ,'ECLECTIC Net'!K$3,FALSE),0),IFERROR(VLOOKUP($C12,'Tour 3'!$F:$AJ,'ECLECTIC Net'!K$3,FALSE),0),IFERROR(VLOOKUP($C12,'Tour 4'!$F:$AJ,'ECLECTIC Net'!K$3,FALSE),0),IFERROR(VLOOKUP($C12,'Tour 5'!$F:$AJ,'ECLECTIC Net'!K$3,FALSE),0),IFERROR(VLOOKUP($C12,'Tour 6'!$F:$AJ,'ECLECTIC Net'!K$3,FALSE),0),IFERROR(VLOOKUP($C12,'Tour 7'!$F:$AJ,'ECLECTIC Net'!K$3,FALSE),0),IFERROR(VLOOKUP($C12,'Tour 8'!$F:$AJ,'ECLECTIC Net'!K$3,FALSE),0))</f>
        <v>3</v>
      </c>
      <c r="L12" s="19">
        <f>MAX(IFERROR(VLOOKUP($C12,'Tour 1'!$F:$AJ,'ECLECTIC Net'!L$3,FALSE),0),IFERROR(VLOOKUP($C12,'Tour 2'!$F:$AJ,'ECLECTIC Net'!L$3,FALSE),0),IFERROR(VLOOKUP($C12,'Tour 3'!$F:$AJ,'ECLECTIC Net'!L$3,FALSE),0),IFERROR(VLOOKUP($C12,'Tour 4'!$F:$AJ,'ECLECTIC Net'!L$3,FALSE),0),IFERROR(VLOOKUP($C12,'Tour 5'!$F:$AJ,'ECLECTIC Net'!L$3,FALSE),0),IFERROR(VLOOKUP($C12,'Tour 6'!$F:$AJ,'ECLECTIC Net'!L$3,FALSE),0),IFERROR(VLOOKUP($C12,'Tour 7'!$F:$AJ,'ECLECTIC Net'!L$3,FALSE),0),IFERROR(VLOOKUP($C12,'Tour 8'!$F:$AJ,'ECLECTIC Net'!L$3,FALSE),0))</f>
        <v>3</v>
      </c>
      <c r="M12" s="19">
        <f>MAX(IFERROR(VLOOKUP($C12,'Tour 1'!$F:$AJ,'ECLECTIC Net'!M$3,FALSE),0),IFERROR(VLOOKUP($C12,'Tour 2'!$F:$AJ,'ECLECTIC Net'!M$3,FALSE),0),IFERROR(VLOOKUP($C12,'Tour 3'!$F:$AJ,'ECLECTIC Net'!M$3,FALSE),0),IFERROR(VLOOKUP($C12,'Tour 4'!$F:$AJ,'ECLECTIC Net'!M$3,FALSE),0),IFERROR(VLOOKUP($C12,'Tour 5'!$F:$AJ,'ECLECTIC Net'!M$3,FALSE),0),IFERROR(VLOOKUP($C12,'Tour 6'!$F:$AJ,'ECLECTIC Net'!M$3,FALSE),0),IFERROR(VLOOKUP($C12,'Tour 7'!$F:$AJ,'ECLECTIC Net'!M$3,FALSE),0),IFERROR(VLOOKUP($C12,'Tour 8'!$F:$AJ,'ECLECTIC Net'!M$3,FALSE),0))</f>
        <v>4</v>
      </c>
      <c r="N12" s="19">
        <f>MAX(IFERROR(VLOOKUP($C12,'Tour 1'!$F:$AJ,'ECLECTIC Net'!N$3,FALSE),0),IFERROR(VLOOKUP($C12,'Tour 2'!$F:$AJ,'ECLECTIC Net'!N$3,FALSE),0),IFERROR(VLOOKUP($C12,'Tour 3'!$F:$AJ,'ECLECTIC Net'!N$3,FALSE),0),IFERROR(VLOOKUP($C12,'Tour 4'!$F:$AJ,'ECLECTIC Net'!N$3,FALSE),0),IFERROR(VLOOKUP($C12,'Tour 5'!$F:$AJ,'ECLECTIC Net'!N$3,FALSE),0),IFERROR(VLOOKUP($C12,'Tour 6'!$F:$AJ,'ECLECTIC Net'!N$3,FALSE),0),IFERROR(VLOOKUP($C12,'Tour 7'!$F:$AJ,'ECLECTIC Net'!N$3,FALSE),0),IFERROR(VLOOKUP($C12,'Tour 8'!$F:$AJ,'ECLECTIC Net'!N$3,FALSE),0))</f>
        <v>2</v>
      </c>
      <c r="O12" s="19">
        <f>MAX(IFERROR(VLOOKUP($C12,'Tour 1'!$F:$AJ,'ECLECTIC Net'!O$3,FALSE),0),IFERROR(VLOOKUP($C12,'Tour 2'!$F:$AJ,'ECLECTIC Net'!O$3,FALSE),0),IFERROR(VLOOKUP($C12,'Tour 3'!$F:$AJ,'ECLECTIC Net'!O$3,FALSE),0),IFERROR(VLOOKUP($C12,'Tour 4'!$F:$AJ,'ECLECTIC Net'!O$3,FALSE),0),IFERROR(VLOOKUP($C12,'Tour 5'!$F:$AJ,'ECLECTIC Net'!O$3,FALSE),0),IFERROR(VLOOKUP($C12,'Tour 6'!$F:$AJ,'ECLECTIC Net'!O$3,FALSE),0),IFERROR(VLOOKUP($C12,'Tour 7'!$F:$AJ,'ECLECTIC Net'!O$3,FALSE),0),IFERROR(VLOOKUP($C12,'Tour 8'!$F:$AJ,'ECLECTIC Net'!O$3,FALSE),0))</f>
        <v>2</v>
      </c>
      <c r="P12" s="19">
        <f>MAX(IFERROR(VLOOKUP($C12,'Tour 1'!$F:$AJ,'ECLECTIC Net'!P$3,FALSE),0),IFERROR(VLOOKUP($C12,'Tour 2'!$F:$AJ,'ECLECTIC Net'!P$3,FALSE),0),IFERROR(VLOOKUP($C12,'Tour 3'!$F:$AJ,'ECLECTIC Net'!P$3,FALSE),0),IFERROR(VLOOKUP($C12,'Tour 4'!$F:$AJ,'ECLECTIC Net'!P$3,FALSE),0),IFERROR(VLOOKUP($C12,'Tour 5'!$F:$AJ,'ECLECTIC Net'!P$3,FALSE),0),IFERROR(VLOOKUP($C12,'Tour 6'!$F:$AJ,'ECLECTIC Net'!P$3,FALSE),0),IFERROR(VLOOKUP($C12,'Tour 7'!$F:$AJ,'ECLECTIC Net'!P$3,FALSE),0),IFERROR(VLOOKUP($C12,'Tour 8'!$F:$AJ,'ECLECTIC Net'!P$3,FALSE),0))</f>
        <v>2</v>
      </c>
      <c r="Q12" s="19">
        <f>MAX(IFERROR(VLOOKUP($C12,'Tour 1'!$F:$AJ,'ECLECTIC Net'!Q$3,FALSE),0),IFERROR(VLOOKUP($C12,'Tour 2'!$F:$AJ,'ECLECTIC Net'!Q$3,FALSE),0),IFERROR(VLOOKUP($C12,'Tour 3'!$F:$AJ,'ECLECTIC Net'!Q$3,FALSE),0),IFERROR(VLOOKUP($C12,'Tour 4'!$F:$AJ,'ECLECTIC Net'!Q$3,FALSE),0),IFERROR(VLOOKUP($C12,'Tour 5'!$F:$AJ,'ECLECTIC Net'!Q$3,FALSE),0),IFERROR(VLOOKUP($C12,'Tour 6'!$F:$AJ,'ECLECTIC Net'!Q$3,FALSE),0),IFERROR(VLOOKUP($C12,'Tour 7'!$F:$AJ,'ECLECTIC Net'!Q$3,FALSE),0),IFERROR(VLOOKUP($C12,'Tour 8'!$F:$AJ,'ECLECTIC Net'!Q$3,FALSE),0))</f>
        <v>3</v>
      </c>
      <c r="R12" s="19">
        <f>MAX(IFERROR(VLOOKUP($C12,'Tour 1'!$F:$AJ,'ECLECTIC Net'!R$3,FALSE),0),IFERROR(VLOOKUP($C12,'Tour 2'!$F:$AJ,'ECLECTIC Net'!R$3,FALSE),0),IFERROR(VLOOKUP($C12,'Tour 3'!$F:$AJ,'ECLECTIC Net'!R$3,FALSE),0),IFERROR(VLOOKUP($C12,'Tour 4'!$F:$AJ,'ECLECTIC Net'!R$3,FALSE),0),IFERROR(VLOOKUP($C12,'Tour 5'!$F:$AJ,'ECLECTIC Net'!R$3,FALSE),0),IFERROR(VLOOKUP($C12,'Tour 6'!$F:$AJ,'ECLECTIC Net'!R$3,FALSE),0),IFERROR(VLOOKUP($C12,'Tour 7'!$F:$AJ,'ECLECTIC Net'!R$3,FALSE),0),IFERROR(VLOOKUP($C12,'Tour 8'!$F:$AJ,'ECLECTIC Net'!R$3,FALSE),0))</f>
        <v>2</v>
      </c>
      <c r="S12" s="19">
        <f>MAX(IFERROR(VLOOKUP($C12,'Tour 1'!$F:$AJ,'ECLECTIC Net'!S$3,FALSE),0),IFERROR(VLOOKUP($C12,'Tour 2'!$F:$AJ,'ECLECTIC Net'!S$3,FALSE),0),IFERROR(VLOOKUP($C12,'Tour 3'!$F:$AJ,'ECLECTIC Net'!S$3,FALSE),0),IFERROR(VLOOKUP($C12,'Tour 4'!$F:$AJ,'ECLECTIC Net'!S$3,FALSE),0),IFERROR(VLOOKUP($C12,'Tour 5'!$F:$AJ,'ECLECTIC Net'!S$3,FALSE),0),IFERROR(VLOOKUP($C12,'Tour 6'!$F:$AJ,'ECLECTIC Net'!S$3,FALSE),0),IFERROR(VLOOKUP($C12,'Tour 7'!$F:$AJ,'ECLECTIC Net'!S$3,FALSE),0),IFERROR(VLOOKUP($C12,'Tour 8'!$F:$AJ,'ECLECTIC Net'!S$3,FALSE),0))</f>
        <v>3</v>
      </c>
      <c r="T12" s="19">
        <f>MAX(IFERROR(VLOOKUP($C12,'Tour 1'!$F:$AJ,'ECLECTIC Net'!T$3,FALSE),0),IFERROR(VLOOKUP($C12,'Tour 2'!$F:$AJ,'ECLECTIC Net'!T$3,FALSE),0),IFERROR(VLOOKUP($C12,'Tour 3'!$F:$AJ,'ECLECTIC Net'!T$3,FALSE),0),IFERROR(VLOOKUP($C12,'Tour 4'!$F:$AJ,'ECLECTIC Net'!T$3,FALSE),0),IFERROR(VLOOKUP($C12,'Tour 5'!$F:$AJ,'ECLECTIC Net'!T$3,FALSE),0),IFERROR(VLOOKUP($C12,'Tour 6'!$F:$AJ,'ECLECTIC Net'!T$3,FALSE),0),IFERROR(VLOOKUP($C12,'Tour 7'!$F:$AJ,'ECLECTIC Net'!T$3,FALSE),0),IFERROR(VLOOKUP($C12,'Tour 8'!$F:$AJ,'ECLECTIC Net'!T$3,FALSE),0))</f>
        <v>4</v>
      </c>
      <c r="U12" s="19">
        <f>MAX(IFERROR(VLOOKUP($C12,'Tour 1'!$F:$AJ,'ECLECTIC Net'!U$3,FALSE),0),IFERROR(VLOOKUP($C12,'Tour 2'!$F:$AJ,'ECLECTIC Net'!U$3,FALSE),0),IFERROR(VLOOKUP($C12,'Tour 3'!$F:$AJ,'ECLECTIC Net'!U$3,FALSE),0),IFERROR(VLOOKUP($C12,'Tour 4'!$F:$AJ,'ECLECTIC Net'!U$3,FALSE),0),IFERROR(VLOOKUP($C12,'Tour 5'!$F:$AJ,'ECLECTIC Net'!U$3,FALSE),0),IFERROR(VLOOKUP($C12,'Tour 6'!$F:$AJ,'ECLECTIC Net'!U$3,FALSE),0),IFERROR(VLOOKUP($C12,'Tour 7'!$F:$AJ,'ECLECTIC Net'!U$3,FALSE),0),IFERROR(VLOOKUP($C12,'Tour 8'!$F:$AJ,'ECLECTIC Net'!U$3,FALSE),0))</f>
        <v>3</v>
      </c>
      <c r="V12" s="16">
        <f t="shared" si="0"/>
        <v>50</v>
      </c>
    </row>
    <row r="13" spans="2:22" x14ac:dyDescent="0.45">
      <c r="B13" s="14">
        <v>7</v>
      </c>
      <c r="C13" s="15" t="s">
        <v>125</v>
      </c>
      <c r="D13" s="19">
        <f>MAX(IFERROR(VLOOKUP($C13,'Tour 1'!$F:$AJ,'ECLECTIC Net'!D$3,FALSE),0),IFERROR(VLOOKUP($C13,'Tour 2'!$F:$AJ,'ECLECTIC Net'!D$3,FALSE),0),IFERROR(VLOOKUP($C13,'Tour 3'!$F:$AJ,'ECLECTIC Net'!D$3,FALSE),0),IFERROR(VLOOKUP($C13,'Tour 4'!$F:$AJ,'ECLECTIC Net'!D$3,FALSE),0),IFERROR(VLOOKUP($C13,'Tour 5'!$F:$AJ,'ECLECTIC Net'!D$3,FALSE),0),IFERROR(VLOOKUP($C13,'Tour 6'!$F:$AJ,'ECLECTIC Net'!D$3,FALSE),0),IFERROR(VLOOKUP($C13,'Tour 7'!$F:$AJ,'ECLECTIC Net'!D$3,FALSE),0),IFERROR(VLOOKUP($C13,'Tour 8'!$F:$AJ,'ECLECTIC Net'!D$3,FALSE),0))</f>
        <v>4</v>
      </c>
      <c r="E13" s="19">
        <f>MAX(IFERROR(VLOOKUP($C13,'Tour 1'!$F:$AJ,'ECLECTIC Net'!E$3,FALSE),0),IFERROR(VLOOKUP($C13,'Tour 2'!$F:$AJ,'ECLECTIC Net'!E$3,FALSE),0),IFERROR(VLOOKUP($C13,'Tour 3'!$F:$AJ,'ECLECTIC Net'!E$3,FALSE),0),IFERROR(VLOOKUP($C13,'Tour 4'!$F:$AJ,'ECLECTIC Net'!E$3,FALSE),0),IFERROR(VLOOKUP($C13,'Tour 5'!$F:$AJ,'ECLECTIC Net'!E$3,FALSE),0),IFERROR(VLOOKUP($C13,'Tour 6'!$F:$AJ,'ECLECTIC Net'!E$3,FALSE),0),IFERROR(VLOOKUP($C13,'Tour 7'!$F:$AJ,'ECLECTIC Net'!E$3,FALSE),0),IFERROR(VLOOKUP($C13,'Tour 8'!$F:$AJ,'ECLECTIC Net'!E$3,FALSE),0))</f>
        <v>3</v>
      </c>
      <c r="F13" s="19">
        <f>MAX(IFERROR(VLOOKUP($C13,'Tour 1'!$F:$AJ,'ECLECTIC Net'!F$3,FALSE),0),IFERROR(VLOOKUP($C13,'Tour 2'!$F:$AJ,'ECLECTIC Net'!F$3,FALSE),0),IFERROR(VLOOKUP($C13,'Tour 3'!$F:$AJ,'ECLECTIC Net'!F$3,FALSE),0),IFERROR(VLOOKUP($C13,'Tour 4'!$F:$AJ,'ECLECTIC Net'!F$3,FALSE),0),IFERROR(VLOOKUP($C13,'Tour 5'!$F:$AJ,'ECLECTIC Net'!F$3,FALSE),0),IFERROR(VLOOKUP($C13,'Tour 6'!$F:$AJ,'ECLECTIC Net'!F$3,FALSE),0),IFERROR(VLOOKUP($C13,'Tour 7'!$F:$AJ,'ECLECTIC Net'!F$3,FALSE),0),IFERROR(VLOOKUP($C13,'Tour 8'!$F:$AJ,'ECLECTIC Net'!F$3,FALSE),0))</f>
        <v>3</v>
      </c>
      <c r="G13" s="19">
        <f>MAX(IFERROR(VLOOKUP($C13,'Tour 1'!$F:$AJ,'ECLECTIC Net'!G$3,FALSE),0),IFERROR(VLOOKUP($C13,'Tour 2'!$F:$AJ,'ECLECTIC Net'!G$3,FALSE),0),IFERROR(VLOOKUP($C13,'Tour 3'!$F:$AJ,'ECLECTIC Net'!G$3,FALSE),0),IFERROR(VLOOKUP($C13,'Tour 4'!$F:$AJ,'ECLECTIC Net'!G$3,FALSE),0),IFERROR(VLOOKUP($C13,'Tour 5'!$F:$AJ,'ECLECTIC Net'!G$3,FALSE),0),IFERROR(VLOOKUP($C13,'Tour 6'!$F:$AJ,'ECLECTIC Net'!G$3,FALSE),0),IFERROR(VLOOKUP($C13,'Tour 7'!$F:$AJ,'ECLECTIC Net'!G$3,FALSE),0),IFERROR(VLOOKUP($C13,'Tour 8'!$F:$AJ,'ECLECTIC Net'!G$3,FALSE),0))</f>
        <v>3</v>
      </c>
      <c r="H13" s="19">
        <f>MAX(IFERROR(VLOOKUP($C13,'Tour 1'!$F:$AJ,'ECLECTIC Net'!H$3,FALSE),0),IFERROR(VLOOKUP($C13,'Tour 2'!$F:$AJ,'ECLECTIC Net'!H$3,FALSE),0),IFERROR(VLOOKUP($C13,'Tour 3'!$F:$AJ,'ECLECTIC Net'!H$3,FALSE),0),IFERROR(VLOOKUP($C13,'Tour 4'!$F:$AJ,'ECLECTIC Net'!H$3,FALSE),0),IFERROR(VLOOKUP($C13,'Tour 5'!$F:$AJ,'ECLECTIC Net'!H$3,FALSE),0),IFERROR(VLOOKUP($C13,'Tour 6'!$F:$AJ,'ECLECTIC Net'!H$3,FALSE),0),IFERROR(VLOOKUP($C13,'Tour 7'!$F:$AJ,'ECLECTIC Net'!H$3,FALSE),0),IFERROR(VLOOKUP($C13,'Tour 8'!$F:$AJ,'ECLECTIC Net'!H$3,FALSE),0))</f>
        <v>1</v>
      </c>
      <c r="I13" s="19">
        <f>MAX(IFERROR(VLOOKUP($C13,'Tour 1'!$F:$AJ,'ECLECTIC Net'!I$3,FALSE),0),IFERROR(VLOOKUP($C13,'Tour 2'!$F:$AJ,'ECLECTIC Net'!I$3,FALSE),0),IFERROR(VLOOKUP($C13,'Tour 3'!$F:$AJ,'ECLECTIC Net'!I$3,FALSE),0),IFERROR(VLOOKUP($C13,'Tour 4'!$F:$AJ,'ECLECTIC Net'!I$3,FALSE),0),IFERROR(VLOOKUP($C13,'Tour 5'!$F:$AJ,'ECLECTIC Net'!I$3,FALSE),0),IFERROR(VLOOKUP($C13,'Tour 6'!$F:$AJ,'ECLECTIC Net'!I$3,FALSE),0),IFERROR(VLOOKUP($C13,'Tour 7'!$F:$AJ,'ECLECTIC Net'!I$3,FALSE),0),IFERROR(VLOOKUP($C13,'Tour 8'!$F:$AJ,'ECLECTIC Net'!I$3,FALSE),0))</f>
        <v>3</v>
      </c>
      <c r="J13" s="19">
        <f>MAX(IFERROR(VLOOKUP($C13,'Tour 1'!$F:$AJ,'ECLECTIC Net'!J$3,FALSE),0),IFERROR(VLOOKUP($C13,'Tour 2'!$F:$AJ,'ECLECTIC Net'!J$3,FALSE),0),IFERROR(VLOOKUP($C13,'Tour 3'!$F:$AJ,'ECLECTIC Net'!J$3,FALSE),0),IFERROR(VLOOKUP($C13,'Tour 4'!$F:$AJ,'ECLECTIC Net'!J$3,FALSE),0),IFERROR(VLOOKUP($C13,'Tour 5'!$F:$AJ,'ECLECTIC Net'!J$3,FALSE),0),IFERROR(VLOOKUP($C13,'Tour 6'!$F:$AJ,'ECLECTIC Net'!J$3,FALSE),0),IFERROR(VLOOKUP($C13,'Tour 7'!$F:$AJ,'ECLECTIC Net'!J$3,FALSE),0),IFERROR(VLOOKUP($C13,'Tour 8'!$F:$AJ,'ECLECTIC Net'!J$3,FALSE),0))</f>
        <v>0</v>
      </c>
      <c r="K13" s="19">
        <f>MAX(IFERROR(VLOOKUP($C13,'Tour 1'!$F:$AJ,'ECLECTIC Net'!K$3,FALSE),0),IFERROR(VLOOKUP($C13,'Tour 2'!$F:$AJ,'ECLECTIC Net'!K$3,FALSE),0),IFERROR(VLOOKUP($C13,'Tour 3'!$F:$AJ,'ECLECTIC Net'!K$3,FALSE),0),IFERROR(VLOOKUP($C13,'Tour 4'!$F:$AJ,'ECLECTIC Net'!K$3,FALSE),0),IFERROR(VLOOKUP($C13,'Tour 5'!$F:$AJ,'ECLECTIC Net'!K$3,FALSE),0),IFERROR(VLOOKUP($C13,'Tour 6'!$F:$AJ,'ECLECTIC Net'!K$3,FALSE),0),IFERROR(VLOOKUP($C13,'Tour 7'!$F:$AJ,'ECLECTIC Net'!K$3,FALSE),0),IFERROR(VLOOKUP($C13,'Tour 8'!$F:$AJ,'ECLECTIC Net'!K$3,FALSE),0))</f>
        <v>4</v>
      </c>
      <c r="L13" s="19">
        <f>MAX(IFERROR(VLOOKUP($C13,'Tour 1'!$F:$AJ,'ECLECTIC Net'!L$3,FALSE),0),IFERROR(VLOOKUP($C13,'Tour 2'!$F:$AJ,'ECLECTIC Net'!L$3,FALSE),0),IFERROR(VLOOKUP($C13,'Tour 3'!$F:$AJ,'ECLECTIC Net'!L$3,FALSE),0),IFERROR(VLOOKUP($C13,'Tour 4'!$F:$AJ,'ECLECTIC Net'!L$3,FALSE),0),IFERROR(VLOOKUP($C13,'Tour 5'!$F:$AJ,'ECLECTIC Net'!L$3,FALSE),0),IFERROR(VLOOKUP($C13,'Tour 6'!$F:$AJ,'ECLECTIC Net'!L$3,FALSE),0),IFERROR(VLOOKUP($C13,'Tour 7'!$F:$AJ,'ECLECTIC Net'!L$3,FALSE),0),IFERROR(VLOOKUP($C13,'Tour 8'!$F:$AJ,'ECLECTIC Net'!L$3,FALSE),0))</f>
        <v>0</v>
      </c>
      <c r="M13" s="19">
        <f>MAX(IFERROR(VLOOKUP($C13,'Tour 1'!$F:$AJ,'ECLECTIC Net'!M$3,FALSE),0),IFERROR(VLOOKUP($C13,'Tour 2'!$F:$AJ,'ECLECTIC Net'!M$3,FALSE),0),IFERROR(VLOOKUP($C13,'Tour 3'!$F:$AJ,'ECLECTIC Net'!M$3,FALSE),0),IFERROR(VLOOKUP($C13,'Tour 4'!$F:$AJ,'ECLECTIC Net'!M$3,FALSE),0),IFERROR(VLOOKUP($C13,'Tour 5'!$F:$AJ,'ECLECTIC Net'!M$3,FALSE),0),IFERROR(VLOOKUP($C13,'Tour 6'!$F:$AJ,'ECLECTIC Net'!M$3,FALSE),0),IFERROR(VLOOKUP($C13,'Tour 7'!$F:$AJ,'ECLECTIC Net'!M$3,FALSE),0),IFERROR(VLOOKUP($C13,'Tour 8'!$F:$AJ,'ECLECTIC Net'!M$3,FALSE),0))</f>
        <v>5</v>
      </c>
      <c r="N13" s="19">
        <f>MAX(IFERROR(VLOOKUP($C13,'Tour 1'!$F:$AJ,'ECLECTIC Net'!N$3,FALSE),0),IFERROR(VLOOKUP($C13,'Tour 2'!$F:$AJ,'ECLECTIC Net'!N$3,FALSE),0),IFERROR(VLOOKUP($C13,'Tour 3'!$F:$AJ,'ECLECTIC Net'!N$3,FALSE),0),IFERROR(VLOOKUP($C13,'Tour 4'!$F:$AJ,'ECLECTIC Net'!N$3,FALSE),0),IFERROR(VLOOKUP($C13,'Tour 5'!$F:$AJ,'ECLECTIC Net'!N$3,FALSE),0),IFERROR(VLOOKUP($C13,'Tour 6'!$F:$AJ,'ECLECTIC Net'!N$3,FALSE),0),IFERROR(VLOOKUP($C13,'Tour 7'!$F:$AJ,'ECLECTIC Net'!N$3,FALSE),0),IFERROR(VLOOKUP($C13,'Tour 8'!$F:$AJ,'ECLECTIC Net'!N$3,FALSE),0))</f>
        <v>2</v>
      </c>
      <c r="O13" s="19">
        <f>MAX(IFERROR(VLOOKUP($C13,'Tour 1'!$F:$AJ,'ECLECTIC Net'!O$3,FALSE),0),IFERROR(VLOOKUP($C13,'Tour 2'!$F:$AJ,'ECLECTIC Net'!O$3,FALSE),0),IFERROR(VLOOKUP($C13,'Tour 3'!$F:$AJ,'ECLECTIC Net'!O$3,FALSE),0),IFERROR(VLOOKUP($C13,'Tour 4'!$F:$AJ,'ECLECTIC Net'!O$3,FALSE),0),IFERROR(VLOOKUP($C13,'Tour 5'!$F:$AJ,'ECLECTIC Net'!O$3,FALSE),0),IFERROR(VLOOKUP($C13,'Tour 6'!$F:$AJ,'ECLECTIC Net'!O$3,FALSE),0),IFERROR(VLOOKUP($C13,'Tour 7'!$F:$AJ,'ECLECTIC Net'!O$3,FALSE),0),IFERROR(VLOOKUP($C13,'Tour 8'!$F:$AJ,'ECLECTIC Net'!O$3,FALSE),0))</f>
        <v>2</v>
      </c>
      <c r="P13" s="19">
        <f>MAX(IFERROR(VLOOKUP($C13,'Tour 1'!$F:$AJ,'ECLECTIC Net'!P$3,FALSE),0),IFERROR(VLOOKUP($C13,'Tour 2'!$F:$AJ,'ECLECTIC Net'!P$3,FALSE),0),IFERROR(VLOOKUP($C13,'Tour 3'!$F:$AJ,'ECLECTIC Net'!P$3,FALSE),0),IFERROR(VLOOKUP($C13,'Tour 4'!$F:$AJ,'ECLECTIC Net'!P$3,FALSE),0),IFERROR(VLOOKUP($C13,'Tour 5'!$F:$AJ,'ECLECTIC Net'!P$3,FALSE),0),IFERROR(VLOOKUP($C13,'Tour 6'!$F:$AJ,'ECLECTIC Net'!P$3,FALSE),0),IFERROR(VLOOKUP($C13,'Tour 7'!$F:$AJ,'ECLECTIC Net'!P$3,FALSE),0),IFERROR(VLOOKUP($C13,'Tour 8'!$F:$AJ,'ECLECTIC Net'!P$3,FALSE),0))</f>
        <v>2</v>
      </c>
      <c r="Q13" s="19">
        <f>MAX(IFERROR(VLOOKUP($C13,'Tour 1'!$F:$AJ,'ECLECTIC Net'!Q$3,FALSE),0),IFERROR(VLOOKUP($C13,'Tour 2'!$F:$AJ,'ECLECTIC Net'!Q$3,FALSE),0),IFERROR(VLOOKUP($C13,'Tour 3'!$F:$AJ,'ECLECTIC Net'!Q$3,FALSE),0),IFERROR(VLOOKUP($C13,'Tour 4'!$F:$AJ,'ECLECTIC Net'!Q$3,FALSE),0),IFERROR(VLOOKUP($C13,'Tour 5'!$F:$AJ,'ECLECTIC Net'!Q$3,FALSE),0),IFERROR(VLOOKUP($C13,'Tour 6'!$F:$AJ,'ECLECTIC Net'!Q$3,FALSE),0),IFERROR(VLOOKUP($C13,'Tour 7'!$F:$AJ,'ECLECTIC Net'!Q$3,FALSE),0),IFERROR(VLOOKUP($C13,'Tour 8'!$F:$AJ,'ECLECTIC Net'!Q$3,FALSE),0))</f>
        <v>3</v>
      </c>
      <c r="R13" s="19">
        <f>MAX(IFERROR(VLOOKUP($C13,'Tour 1'!$F:$AJ,'ECLECTIC Net'!R$3,FALSE),0),IFERROR(VLOOKUP($C13,'Tour 2'!$F:$AJ,'ECLECTIC Net'!R$3,FALSE),0),IFERROR(VLOOKUP($C13,'Tour 3'!$F:$AJ,'ECLECTIC Net'!R$3,FALSE),0),IFERROR(VLOOKUP($C13,'Tour 4'!$F:$AJ,'ECLECTIC Net'!R$3,FALSE),0),IFERROR(VLOOKUP($C13,'Tour 5'!$F:$AJ,'ECLECTIC Net'!R$3,FALSE),0),IFERROR(VLOOKUP($C13,'Tour 6'!$F:$AJ,'ECLECTIC Net'!R$3,FALSE),0),IFERROR(VLOOKUP($C13,'Tour 7'!$F:$AJ,'ECLECTIC Net'!R$3,FALSE),0),IFERROR(VLOOKUP($C13,'Tour 8'!$F:$AJ,'ECLECTIC Net'!R$3,FALSE),0))</f>
        <v>3</v>
      </c>
      <c r="S13" s="19">
        <f>MAX(IFERROR(VLOOKUP($C13,'Tour 1'!$F:$AJ,'ECLECTIC Net'!S$3,FALSE),0),IFERROR(VLOOKUP($C13,'Tour 2'!$F:$AJ,'ECLECTIC Net'!S$3,FALSE),0),IFERROR(VLOOKUP($C13,'Tour 3'!$F:$AJ,'ECLECTIC Net'!S$3,FALSE),0),IFERROR(VLOOKUP($C13,'Tour 4'!$F:$AJ,'ECLECTIC Net'!S$3,FALSE),0),IFERROR(VLOOKUP($C13,'Tour 5'!$F:$AJ,'ECLECTIC Net'!S$3,FALSE),0),IFERROR(VLOOKUP($C13,'Tour 6'!$F:$AJ,'ECLECTIC Net'!S$3,FALSE),0),IFERROR(VLOOKUP($C13,'Tour 7'!$F:$AJ,'ECLECTIC Net'!S$3,FALSE),0),IFERROR(VLOOKUP($C13,'Tour 8'!$F:$AJ,'ECLECTIC Net'!S$3,FALSE),0))</f>
        <v>5</v>
      </c>
      <c r="T13" s="19">
        <f>MAX(IFERROR(VLOOKUP($C13,'Tour 1'!$F:$AJ,'ECLECTIC Net'!T$3,FALSE),0),IFERROR(VLOOKUP($C13,'Tour 2'!$F:$AJ,'ECLECTIC Net'!T$3,FALSE),0),IFERROR(VLOOKUP($C13,'Tour 3'!$F:$AJ,'ECLECTIC Net'!T$3,FALSE),0),IFERROR(VLOOKUP($C13,'Tour 4'!$F:$AJ,'ECLECTIC Net'!T$3,FALSE),0),IFERROR(VLOOKUP($C13,'Tour 5'!$F:$AJ,'ECLECTIC Net'!T$3,FALSE),0),IFERROR(VLOOKUP($C13,'Tour 6'!$F:$AJ,'ECLECTIC Net'!T$3,FALSE),0),IFERROR(VLOOKUP($C13,'Tour 7'!$F:$AJ,'ECLECTIC Net'!T$3,FALSE),0),IFERROR(VLOOKUP($C13,'Tour 8'!$F:$AJ,'ECLECTIC Net'!T$3,FALSE),0))</f>
        <v>2</v>
      </c>
      <c r="U13" s="19">
        <f>MAX(IFERROR(VLOOKUP($C13,'Tour 1'!$F:$AJ,'ECLECTIC Net'!U$3,FALSE),0),IFERROR(VLOOKUP($C13,'Tour 2'!$F:$AJ,'ECLECTIC Net'!U$3,FALSE),0),IFERROR(VLOOKUP($C13,'Tour 3'!$F:$AJ,'ECLECTIC Net'!U$3,FALSE),0),IFERROR(VLOOKUP($C13,'Tour 4'!$F:$AJ,'ECLECTIC Net'!U$3,FALSE),0),IFERROR(VLOOKUP($C13,'Tour 5'!$F:$AJ,'ECLECTIC Net'!U$3,FALSE),0),IFERROR(VLOOKUP($C13,'Tour 6'!$F:$AJ,'ECLECTIC Net'!U$3,FALSE),0),IFERROR(VLOOKUP($C13,'Tour 7'!$F:$AJ,'ECLECTIC Net'!U$3,FALSE),0),IFERROR(VLOOKUP($C13,'Tour 8'!$F:$AJ,'ECLECTIC Net'!U$3,FALSE),0))</f>
        <v>5</v>
      </c>
      <c r="V13" s="16">
        <f t="shared" si="0"/>
        <v>50</v>
      </c>
    </row>
    <row r="14" spans="2:22" x14ac:dyDescent="0.45">
      <c r="B14" s="14">
        <v>10</v>
      </c>
      <c r="C14" s="15" t="s">
        <v>67</v>
      </c>
      <c r="D14" s="19">
        <f>MAX(IFERROR(VLOOKUP($C14,'Tour 1'!$F:$AJ,'ECLECTIC Net'!D$3,FALSE),0),IFERROR(VLOOKUP($C14,'Tour 2'!$F:$AJ,'ECLECTIC Net'!D$3,FALSE),0),IFERROR(VLOOKUP($C14,'Tour 3'!$F:$AJ,'ECLECTIC Net'!D$3,FALSE),0),IFERROR(VLOOKUP($C14,'Tour 4'!$F:$AJ,'ECLECTIC Net'!D$3,FALSE),0),IFERROR(VLOOKUP($C14,'Tour 5'!$F:$AJ,'ECLECTIC Net'!D$3,FALSE),0),IFERROR(VLOOKUP($C14,'Tour 6'!$F:$AJ,'ECLECTIC Net'!D$3,FALSE),0),IFERROR(VLOOKUP($C14,'Tour 7'!$F:$AJ,'ECLECTIC Net'!D$3,FALSE),0),IFERROR(VLOOKUP($C14,'Tour 8'!$F:$AJ,'ECLECTIC Net'!D$3,FALSE),0))</f>
        <v>3</v>
      </c>
      <c r="E14" s="19">
        <f>MAX(IFERROR(VLOOKUP($C14,'Tour 1'!$F:$AJ,'ECLECTIC Net'!E$3,FALSE),0),IFERROR(VLOOKUP($C14,'Tour 2'!$F:$AJ,'ECLECTIC Net'!E$3,FALSE),0),IFERROR(VLOOKUP($C14,'Tour 3'!$F:$AJ,'ECLECTIC Net'!E$3,FALSE),0),IFERROR(VLOOKUP($C14,'Tour 4'!$F:$AJ,'ECLECTIC Net'!E$3,FALSE),0),IFERROR(VLOOKUP($C14,'Tour 5'!$F:$AJ,'ECLECTIC Net'!E$3,FALSE),0),IFERROR(VLOOKUP($C14,'Tour 6'!$F:$AJ,'ECLECTIC Net'!E$3,FALSE),0),IFERROR(VLOOKUP($C14,'Tour 7'!$F:$AJ,'ECLECTIC Net'!E$3,FALSE),0),IFERROR(VLOOKUP($C14,'Tour 8'!$F:$AJ,'ECLECTIC Net'!E$3,FALSE),0))</f>
        <v>2</v>
      </c>
      <c r="F14" s="19">
        <f>MAX(IFERROR(VLOOKUP($C14,'Tour 1'!$F:$AJ,'ECLECTIC Net'!F$3,FALSE),0),IFERROR(VLOOKUP($C14,'Tour 2'!$F:$AJ,'ECLECTIC Net'!F$3,FALSE),0),IFERROR(VLOOKUP($C14,'Tour 3'!$F:$AJ,'ECLECTIC Net'!F$3,FALSE),0),IFERROR(VLOOKUP($C14,'Tour 4'!$F:$AJ,'ECLECTIC Net'!F$3,FALSE),0),IFERROR(VLOOKUP($C14,'Tour 5'!$F:$AJ,'ECLECTIC Net'!F$3,FALSE),0),IFERROR(VLOOKUP($C14,'Tour 6'!$F:$AJ,'ECLECTIC Net'!F$3,FALSE),0),IFERROR(VLOOKUP($C14,'Tour 7'!$F:$AJ,'ECLECTIC Net'!F$3,FALSE),0),IFERROR(VLOOKUP($C14,'Tour 8'!$F:$AJ,'ECLECTIC Net'!F$3,FALSE),0))</f>
        <v>4</v>
      </c>
      <c r="G14" s="19">
        <f>MAX(IFERROR(VLOOKUP($C14,'Tour 1'!$F:$AJ,'ECLECTIC Net'!G$3,FALSE),0),IFERROR(VLOOKUP($C14,'Tour 2'!$F:$AJ,'ECLECTIC Net'!G$3,FALSE),0),IFERROR(VLOOKUP($C14,'Tour 3'!$F:$AJ,'ECLECTIC Net'!G$3,FALSE),0),IFERROR(VLOOKUP($C14,'Tour 4'!$F:$AJ,'ECLECTIC Net'!G$3,FALSE),0),IFERROR(VLOOKUP($C14,'Tour 5'!$F:$AJ,'ECLECTIC Net'!G$3,FALSE),0),IFERROR(VLOOKUP($C14,'Tour 6'!$F:$AJ,'ECLECTIC Net'!G$3,FALSE),0),IFERROR(VLOOKUP($C14,'Tour 7'!$F:$AJ,'ECLECTIC Net'!G$3,FALSE),0),IFERROR(VLOOKUP($C14,'Tour 8'!$F:$AJ,'ECLECTIC Net'!G$3,FALSE),0))</f>
        <v>3</v>
      </c>
      <c r="H14" s="19">
        <f>MAX(IFERROR(VLOOKUP($C14,'Tour 1'!$F:$AJ,'ECLECTIC Net'!H$3,FALSE),0),IFERROR(VLOOKUP($C14,'Tour 2'!$F:$AJ,'ECLECTIC Net'!H$3,FALSE),0),IFERROR(VLOOKUP($C14,'Tour 3'!$F:$AJ,'ECLECTIC Net'!H$3,FALSE),0),IFERROR(VLOOKUP($C14,'Tour 4'!$F:$AJ,'ECLECTIC Net'!H$3,FALSE),0),IFERROR(VLOOKUP($C14,'Tour 5'!$F:$AJ,'ECLECTIC Net'!H$3,FALSE),0),IFERROR(VLOOKUP($C14,'Tour 6'!$F:$AJ,'ECLECTIC Net'!H$3,FALSE),0),IFERROR(VLOOKUP($C14,'Tour 7'!$F:$AJ,'ECLECTIC Net'!H$3,FALSE),0),IFERROR(VLOOKUP($C14,'Tour 8'!$F:$AJ,'ECLECTIC Net'!H$3,FALSE),0))</f>
        <v>2</v>
      </c>
      <c r="I14" s="19">
        <f>MAX(IFERROR(VLOOKUP($C14,'Tour 1'!$F:$AJ,'ECLECTIC Net'!I$3,FALSE),0),IFERROR(VLOOKUP($C14,'Tour 2'!$F:$AJ,'ECLECTIC Net'!I$3,FALSE),0),IFERROR(VLOOKUP($C14,'Tour 3'!$F:$AJ,'ECLECTIC Net'!I$3,FALSE),0),IFERROR(VLOOKUP($C14,'Tour 4'!$F:$AJ,'ECLECTIC Net'!I$3,FALSE),0),IFERROR(VLOOKUP($C14,'Tour 5'!$F:$AJ,'ECLECTIC Net'!I$3,FALSE),0),IFERROR(VLOOKUP($C14,'Tour 6'!$F:$AJ,'ECLECTIC Net'!I$3,FALSE),0),IFERROR(VLOOKUP($C14,'Tour 7'!$F:$AJ,'ECLECTIC Net'!I$3,FALSE),0),IFERROR(VLOOKUP($C14,'Tour 8'!$F:$AJ,'ECLECTIC Net'!I$3,FALSE),0))</f>
        <v>2</v>
      </c>
      <c r="J14" s="19">
        <f>MAX(IFERROR(VLOOKUP($C14,'Tour 1'!$F:$AJ,'ECLECTIC Net'!J$3,FALSE),0),IFERROR(VLOOKUP($C14,'Tour 2'!$F:$AJ,'ECLECTIC Net'!J$3,FALSE),0),IFERROR(VLOOKUP($C14,'Tour 3'!$F:$AJ,'ECLECTIC Net'!J$3,FALSE),0),IFERROR(VLOOKUP($C14,'Tour 4'!$F:$AJ,'ECLECTIC Net'!J$3,FALSE),0),IFERROR(VLOOKUP($C14,'Tour 5'!$F:$AJ,'ECLECTIC Net'!J$3,FALSE),0),IFERROR(VLOOKUP($C14,'Tour 6'!$F:$AJ,'ECLECTIC Net'!J$3,FALSE),0),IFERROR(VLOOKUP($C14,'Tour 7'!$F:$AJ,'ECLECTIC Net'!J$3,FALSE),0),IFERROR(VLOOKUP($C14,'Tour 8'!$F:$AJ,'ECLECTIC Net'!J$3,FALSE),0))</f>
        <v>2</v>
      </c>
      <c r="K14" s="19">
        <f>MAX(IFERROR(VLOOKUP($C14,'Tour 1'!$F:$AJ,'ECLECTIC Net'!K$3,FALSE),0),IFERROR(VLOOKUP($C14,'Tour 2'!$F:$AJ,'ECLECTIC Net'!K$3,FALSE),0),IFERROR(VLOOKUP($C14,'Tour 3'!$F:$AJ,'ECLECTIC Net'!K$3,FALSE),0),IFERROR(VLOOKUP($C14,'Tour 4'!$F:$AJ,'ECLECTIC Net'!K$3,FALSE),0),IFERROR(VLOOKUP($C14,'Tour 5'!$F:$AJ,'ECLECTIC Net'!K$3,FALSE),0),IFERROR(VLOOKUP($C14,'Tour 6'!$F:$AJ,'ECLECTIC Net'!K$3,FALSE),0),IFERROR(VLOOKUP($C14,'Tour 7'!$F:$AJ,'ECLECTIC Net'!K$3,FALSE),0),IFERROR(VLOOKUP($C14,'Tour 8'!$F:$AJ,'ECLECTIC Net'!K$3,FALSE),0))</f>
        <v>3</v>
      </c>
      <c r="L14" s="19">
        <f>MAX(IFERROR(VLOOKUP($C14,'Tour 1'!$F:$AJ,'ECLECTIC Net'!L$3,FALSE),0),IFERROR(VLOOKUP($C14,'Tour 2'!$F:$AJ,'ECLECTIC Net'!L$3,FALSE),0),IFERROR(VLOOKUP($C14,'Tour 3'!$F:$AJ,'ECLECTIC Net'!L$3,FALSE),0),IFERROR(VLOOKUP($C14,'Tour 4'!$F:$AJ,'ECLECTIC Net'!L$3,FALSE),0),IFERROR(VLOOKUP($C14,'Tour 5'!$F:$AJ,'ECLECTIC Net'!L$3,FALSE),0),IFERROR(VLOOKUP($C14,'Tour 6'!$F:$AJ,'ECLECTIC Net'!L$3,FALSE),0),IFERROR(VLOOKUP($C14,'Tour 7'!$F:$AJ,'ECLECTIC Net'!L$3,FALSE),0),IFERROR(VLOOKUP($C14,'Tour 8'!$F:$AJ,'ECLECTIC Net'!L$3,FALSE),0))</f>
        <v>3</v>
      </c>
      <c r="M14" s="19">
        <f>MAX(IFERROR(VLOOKUP($C14,'Tour 1'!$F:$AJ,'ECLECTIC Net'!M$3,FALSE),0),IFERROR(VLOOKUP($C14,'Tour 2'!$F:$AJ,'ECLECTIC Net'!M$3,FALSE),0),IFERROR(VLOOKUP($C14,'Tour 3'!$F:$AJ,'ECLECTIC Net'!M$3,FALSE),0),IFERROR(VLOOKUP($C14,'Tour 4'!$F:$AJ,'ECLECTIC Net'!M$3,FALSE),0),IFERROR(VLOOKUP($C14,'Tour 5'!$F:$AJ,'ECLECTIC Net'!M$3,FALSE),0),IFERROR(VLOOKUP($C14,'Tour 6'!$F:$AJ,'ECLECTIC Net'!M$3,FALSE),0),IFERROR(VLOOKUP($C14,'Tour 7'!$F:$AJ,'ECLECTIC Net'!M$3,FALSE),0),IFERROR(VLOOKUP($C14,'Tour 8'!$F:$AJ,'ECLECTIC Net'!M$3,FALSE),0))</f>
        <v>4</v>
      </c>
      <c r="N14" s="19">
        <f>MAX(IFERROR(VLOOKUP($C14,'Tour 1'!$F:$AJ,'ECLECTIC Net'!N$3,FALSE),0),IFERROR(VLOOKUP($C14,'Tour 2'!$F:$AJ,'ECLECTIC Net'!N$3,FALSE),0),IFERROR(VLOOKUP($C14,'Tour 3'!$F:$AJ,'ECLECTIC Net'!N$3,FALSE),0),IFERROR(VLOOKUP($C14,'Tour 4'!$F:$AJ,'ECLECTIC Net'!N$3,FALSE),0),IFERROR(VLOOKUP($C14,'Tour 5'!$F:$AJ,'ECLECTIC Net'!N$3,FALSE),0),IFERROR(VLOOKUP($C14,'Tour 6'!$F:$AJ,'ECLECTIC Net'!N$3,FALSE),0),IFERROR(VLOOKUP($C14,'Tour 7'!$F:$AJ,'ECLECTIC Net'!N$3,FALSE),0),IFERROR(VLOOKUP($C14,'Tour 8'!$F:$AJ,'ECLECTIC Net'!N$3,FALSE),0))</f>
        <v>2</v>
      </c>
      <c r="O14" s="19">
        <f>MAX(IFERROR(VLOOKUP($C14,'Tour 1'!$F:$AJ,'ECLECTIC Net'!O$3,FALSE),0),IFERROR(VLOOKUP($C14,'Tour 2'!$F:$AJ,'ECLECTIC Net'!O$3,FALSE),0),IFERROR(VLOOKUP($C14,'Tour 3'!$F:$AJ,'ECLECTIC Net'!O$3,FALSE),0),IFERROR(VLOOKUP($C14,'Tour 4'!$F:$AJ,'ECLECTIC Net'!O$3,FALSE),0),IFERROR(VLOOKUP($C14,'Tour 5'!$F:$AJ,'ECLECTIC Net'!O$3,FALSE),0),IFERROR(VLOOKUP($C14,'Tour 6'!$F:$AJ,'ECLECTIC Net'!O$3,FALSE),0),IFERROR(VLOOKUP($C14,'Tour 7'!$F:$AJ,'ECLECTIC Net'!O$3,FALSE),0),IFERROR(VLOOKUP($C14,'Tour 8'!$F:$AJ,'ECLECTIC Net'!O$3,FALSE),0))</f>
        <v>2</v>
      </c>
      <c r="P14" s="19">
        <f>MAX(IFERROR(VLOOKUP($C14,'Tour 1'!$F:$AJ,'ECLECTIC Net'!P$3,FALSE),0),IFERROR(VLOOKUP($C14,'Tour 2'!$F:$AJ,'ECLECTIC Net'!P$3,FALSE),0),IFERROR(VLOOKUP($C14,'Tour 3'!$F:$AJ,'ECLECTIC Net'!P$3,FALSE),0),IFERROR(VLOOKUP($C14,'Tour 4'!$F:$AJ,'ECLECTIC Net'!P$3,FALSE),0),IFERROR(VLOOKUP($C14,'Tour 5'!$F:$AJ,'ECLECTIC Net'!P$3,FALSE),0),IFERROR(VLOOKUP($C14,'Tour 6'!$F:$AJ,'ECLECTIC Net'!P$3,FALSE),0),IFERROR(VLOOKUP($C14,'Tour 7'!$F:$AJ,'ECLECTIC Net'!P$3,FALSE),0),IFERROR(VLOOKUP($C14,'Tour 8'!$F:$AJ,'ECLECTIC Net'!P$3,FALSE),0))</f>
        <v>3</v>
      </c>
      <c r="Q14" s="19">
        <f>MAX(IFERROR(VLOOKUP($C14,'Tour 1'!$F:$AJ,'ECLECTIC Net'!Q$3,FALSE),0),IFERROR(VLOOKUP($C14,'Tour 2'!$F:$AJ,'ECLECTIC Net'!Q$3,FALSE),0),IFERROR(VLOOKUP($C14,'Tour 3'!$F:$AJ,'ECLECTIC Net'!Q$3,FALSE),0),IFERROR(VLOOKUP($C14,'Tour 4'!$F:$AJ,'ECLECTIC Net'!Q$3,FALSE),0),IFERROR(VLOOKUP($C14,'Tour 5'!$F:$AJ,'ECLECTIC Net'!Q$3,FALSE),0),IFERROR(VLOOKUP($C14,'Tour 6'!$F:$AJ,'ECLECTIC Net'!Q$3,FALSE),0),IFERROR(VLOOKUP($C14,'Tour 7'!$F:$AJ,'ECLECTIC Net'!Q$3,FALSE),0),IFERROR(VLOOKUP($C14,'Tour 8'!$F:$AJ,'ECLECTIC Net'!Q$3,FALSE),0))</f>
        <v>3</v>
      </c>
      <c r="R14" s="19">
        <f>MAX(IFERROR(VLOOKUP($C14,'Tour 1'!$F:$AJ,'ECLECTIC Net'!R$3,FALSE),0),IFERROR(VLOOKUP($C14,'Tour 2'!$F:$AJ,'ECLECTIC Net'!R$3,FALSE),0),IFERROR(VLOOKUP($C14,'Tour 3'!$F:$AJ,'ECLECTIC Net'!R$3,FALSE),0),IFERROR(VLOOKUP($C14,'Tour 4'!$F:$AJ,'ECLECTIC Net'!R$3,FALSE),0),IFERROR(VLOOKUP($C14,'Tour 5'!$F:$AJ,'ECLECTIC Net'!R$3,FALSE),0),IFERROR(VLOOKUP($C14,'Tour 6'!$F:$AJ,'ECLECTIC Net'!R$3,FALSE),0),IFERROR(VLOOKUP($C14,'Tour 7'!$F:$AJ,'ECLECTIC Net'!R$3,FALSE),0),IFERROR(VLOOKUP($C14,'Tour 8'!$F:$AJ,'ECLECTIC Net'!R$3,FALSE),0))</f>
        <v>2</v>
      </c>
      <c r="S14" s="19">
        <f>MAX(IFERROR(VLOOKUP($C14,'Tour 1'!$F:$AJ,'ECLECTIC Net'!S$3,FALSE),0),IFERROR(VLOOKUP($C14,'Tour 2'!$F:$AJ,'ECLECTIC Net'!S$3,FALSE),0),IFERROR(VLOOKUP($C14,'Tour 3'!$F:$AJ,'ECLECTIC Net'!S$3,FALSE),0),IFERROR(VLOOKUP($C14,'Tour 4'!$F:$AJ,'ECLECTIC Net'!S$3,FALSE),0),IFERROR(VLOOKUP($C14,'Tour 5'!$F:$AJ,'ECLECTIC Net'!S$3,FALSE),0),IFERROR(VLOOKUP($C14,'Tour 6'!$F:$AJ,'ECLECTIC Net'!S$3,FALSE),0),IFERROR(VLOOKUP($C14,'Tour 7'!$F:$AJ,'ECLECTIC Net'!S$3,FALSE),0),IFERROR(VLOOKUP($C14,'Tour 8'!$F:$AJ,'ECLECTIC Net'!S$3,FALSE),0))</f>
        <v>3</v>
      </c>
      <c r="T14" s="19">
        <f>MAX(IFERROR(VLOOKUP($C14,'Tour 1'!$F:$AJ,'ECLECTIC Net'!T$3,FALSE),0),IFERROR(VLOOKUP($C14,'Tour 2'!$F:$AJ,'ECLECTIC Net'!T$3,FALSE),0),IFERROR(VLOOKUP($C14,'Tour 3'!$F:$AJ,'ECLECTIC Net'!T$3,FALSE),0),IFERROR(VLOOKUP($C14,'Tour 4'!$F:$AJ,'ECLECTIC Net'!T$3,FALSE),0),IFERROR(VLOOKUP($C14,'Tour 5'!$F:$AJ,'ECLECTIC Net'!T$3,FALSE),0),IFERROR(VLOOKUP($C14,'Tour 6'!$F:$AJ,'ECLECTIC Net'!T$3,FALSE),0),IFERROR(VLOOKUP($C14,'Tour 7'!$F:$AJ,'ECLECTIC Net'!T$3,FALSE),0),IFERROR(VLOOKUP($C14,'Tour 8'!$F:$AJ,'ECLECTIC Net'!T$3,FALSE),0))</f>
        <v>3</v>
      </c>
      <c r="U14" s="19">
        <f>MAX(IFERROR(VLOOKUP($C14,'Tour 1'!$F:$AJ,'ECLECTIC Net'!U$3,FALSE),0),IFERROR(VLOOKUP($C14,'Tour 2'!$F:$AJ,'ECLECTIC Net'!U$3,FALSE),0),IFERROR(VLOOKUP($C14,'Tour 3'!$F:$AJ,'ECLECTIC Net'!U$3,FALSE),0),IFERROR(VLOOKUP($C14,'Tour 4'!$F:$AJ,'ECLECTIC Net'!U$3,FALSE),0),IFERROR(VLOOKUP($C14,'Tour 5'!$F:$AJ,'ECLECTIC Net'!U$3,FALSE),0),IFERROR(VLOOKUP($C14,'Tour 6'!$F:$AJ,'ECLECTIC Net'!U$3,FALSE),0),IFERROR(VLOOKUP($C14,'Tour 7'!$F:$AJ,'ECLECTIC Net'!U$3,FALSE),0),IFERROR(VLOOKUP($C14,'Tour 8'!$F:$AJ,'ECLECTIC Net'!U$3,FALSE),0))</f>
        <v>3</v>
      </c>
      <c r="V14" s="16">
        <f t="shared" si="0"/>
        <v>49</v>
      </c>
    </row>
    <row r="15" spans="2:22" x14ac:dyDescent="0.45">
      <c r="B15" s="14">
        <v>11</v>
      </c>
      <c r="C15" s="15" t="s">
        <v>96</v>
      </c>
      <c r="D15" s="19">
        <f>MAX(IFERROR(VLOOKUP($C15,'Tour 1'!$F:$AJ,'ECLECTIC Net'!D$3,FALSE),0),IFERROR(VLOOKUP($C15,'Tour 2'!$F:$AJ,'ECLECTIC Net'!D$3,FALSE),0),IFERROR(VLOOKUP($C15,'Tour 3'!$F:$AJ,'ECLECTIC Net'!D$3,FALSE),0),IFERROR(VLOOKUP($C15,'Tour 4'!$F:$AJ,'ECLECTIC Net'!D$3,FALSE),0),IFERROR(VLOOKUP($C15,'Tour 5'!$F:$AJ,'ECLECTIC Net'!D$3,FALSE),0),IFERROR(VLOOKUP($C15,'Tour 6'!$F:$AJ,'ECLECTIC Net'!D$3,FALSE),0),IFERROR(VLOOKUP($C15,'Tour 7'!$F:$AJ,'ECLECTIC Net'!D$3,FALSE),0),IFERROR(VLOOKUP($C15,'Tour 8'!$F:$AJ,'ECLECTIC Net'!D$3,FALSE),0))</f>
        <v>2</v>
      </c>
      <c r="E15" s="19">
        <f>MAX(IFERROR(VLOOKUP($C15,'Tour 1'!$F:$AJ,'ECLECTIC Net'!E$3,FALSE),0),IFERROR(VLOOKUP($C15,'Tour 2'!$F:$AJ,'ECLECTIC Net'!E$3,FALSE),0),IFERROR(VLOOKUP($C15,'Tour 3'!$F:$AJ,'ECLECTIC Net'!E$3,FALSE),0),IFERROR(VLOOKUP($C15,'Tour 4'!$F:$AJ,'ECLECTIC Net'!E$3,FALSE),0),IFERROR(VLOOKUP($C15,'Tour 5'!$F:$AJ,'ECLECTIC Net'!E$3,FALSE),0),IFERROR(VLOOKUP($C15,'Tour 6'!$F:$AJ,'ECLECTIC Net'!E$3,FALSE),0),IFERROR(VLOOKUP($C15,'Tour 7'!$F:$AJ,'ECLECTIC Net'!E$3,FALSE),0),IFERROR(VLOOKUP($C15,'Tour 8'!$F:$AJ,'ECLECTIC Net'!E$3,FALSE),0))</f>
        <v>2</v>
      </c>
      <c r="F15" s="19">
        <f>MAX(IFERROR(VLOOKUP($C15,'Tour 1'!$F:$AJ,'ECLECTIC Net'!F$3,FALSE),0),IFERROR(VLOOKUP($C15,'Tour 2'!$F:$AJ,'ECLECTIC Net'!F$3,FALSE),0),IFERROR(VLOOKUP($C15,'Tour 3'!$F:$AJ,'ECLECTIC Net'!F$3,FALSE),0),IFERROR(VLOOKUP($C15,'Tour 4'!$F:$AJ,'ECLECTIC Net'!F$3,FALSE),0),IFERROR(VLOOKUP($C15,'Tour 5'!$F:$AJ,'ECLECTIC Net'!F$3,FALSE),0),IFERROR(VLOOKUP($C15,'Tour 6'!$F:$AJ,'ECLECTIC Net'!F$3,FALSE),0),IFERROR(VLOOKUP($C15,'Tour 7'!$F:$AJ,'ECLECTIC Net'!F$3,FALSE),0),IFERROR(VLOOKUP($C15,'Tour 8'!$F:$AJ,'ECLECTIC Net'!F$3,FALSE),0))</f>
        <v>3</v>
      </c>
      <c r="G15" s="19">
        <f>MAX(IFERROR(VLOOKUP($C15,'Tour 1'!$F:$AJ,'ECLECTIC Net'!G$3,FALSE),0),IFERROR(VLOOKUP($C15,'Tour 2'!$F:$AJ,'ECLECTIC Net'!G$3,FALSE),0),IFERROR(VLOOKUP($C15,'Tour 3'!$F:$AJ,'ECLECTIC Net'!G$3,FALSE),0),IFERROR(VLOOKUP($C15,'Tour 4'!$F:$AJ,'ECLECTIC Net'!G$3,FALSE),0),IFERROR(VLOOKUP($C15,'Tour 5'!$F:$AJ,'ECLECTIC Net'!G$3,FALSE),0),IFERROR(VLOOKUP($C15,'Tour 6'!$F:$AJ,'ECLECTIC Net'!G$3,FALSE),0),IFERROR(VLOOKUP($C15,'Tour 7'!$F:$AJ,'ECLECTIC Net'!G$3,FALSE),0),IFERROR(VLOOKUP($C15,'Tour 8'!$F:$AJ,'ECLECTIC Net'!G$3,FALSE),0))</f>
        <v>4</v>
      </c>
      <c r="H15" s="19">
        <f>MAX(IFERROR(VLOOKUP($C15,'Tour 1'!$F:$AJ,'ECLECTIC Net'!H$3,FALSE),0),IFERROR(VLOOKUP($C15,'Tour 2'!$F:$AJ,'ECLECTIC Net'!H$3,FALSE),0),IFERROR(VLOOKUP($C15,'Tour 3'!$F:$AJ,'ECLECTIC Net'!H$3,FALSE),0),IFERROR(VLOOKUP($C15,'Tour 4'!$F:$AJ,'ECLECTIC Net'!H$3,FALSE),0),IFERROR(VLOOKUP($C15,'Tour 5'!$F:$AJ,'ECLECTIC Net'!H$3,FALSE),0),IFERROR(VLOOKUP($C15,'Tour 6'!$F:$AJ,'ECLECTIC Net'!H$3,FALSE),0),IFERROR(VLOOKUP($C15,'Tour 7'!$F:$AJ,'ECLECTIC Net'!H$3,FALSE),0),IFERROR(VLOOKUP($C15,'Tour 8'!$F:$AJ,'ECLECTIC Net'!H$3,FALSE),0))</f>
        <v>0</v>
      </c>
      <c r="I15" s="19">
        <f>MAX(IFERROR(VLOOKUP($C15,'Tour 1'!$F:$AJ,'ECLECTIC Net'!I$3,FALSE),0),IFERROR(VLOOKUP($C15,'Tour 2'!$F:$AJ,'ECLECTIC Net'!I$3,FALSE),0),IFERROR(VLOOKUP($C15,'Tour 3'!$F:$AJ,'ECLECTIC Net'!I$3,FALSE),0),IFERROR(VLOOKUP($C15,'Tour 4'!$F:$AJ,'ECLECTIC Net'!I$3,FALSE),0),IFERROR(VLOOKUP($C15,'Tour 5'!$F:$AJ,'ECLECTIC Net'!I$3,FALSE),0),IFERROR(VLOOKUP($C15,'Tour 6'!$F:$AJ,'ECLECTIC Net'!I$3,FALSE),0),IFERROR(VLOOKUP($C15,'Tour 7'!$F:$AJ,'ECLECTIC Net'!I$3,FALSE),0),IFERROR(VLOOKUP($C15,'Tour 8'!$F:$AJ,'ECLECTIC Net'!I$3,FALSE),0))</f>
        <v>3</v>
      </c>
      <c r="J15" s="19">
        <f>MAX(IFERROR(VLOOKUP($C15,'Tour 1'!$F:$AJ,'ECLECTIC Net'!J$3,FALSE),0),IFERROR(VLOOKUP($C15,'Tour 2'!$F:$AJ,'ECLECTIC Net'!J$3,FALSE),0),IFERROR(VLOOKUP($C15,'Tour 3'!$F:$AJ,'ECLECTIC Net'!J$3,FALSE),0),IFERROR(VLOOKUP($C15,'Tour 4'!$F:$AJ,'ECLECTIC Net'!J$3,FALSE),0),IFERROR(VLOOKUP($C15,'Tour 5'!$F:$AJ,'ECLECTIC Net'!J$3,FALSE),0),IFERROR(VLOOKUP($C15,'Tour 6'!$F:$AJ,'ECLECTIC Net'!J$3,FALSE),0),IFERROR(VLOOKUP($C15,'Tour 7'!$F:$AJ,'ECLECTIC Net'!J$3,FALSE),0),IFERROR(VLOOKUP($C15,'Tour 8'!$F:$AJ,'ECLECTIC Net'!J$3,FALSE),0))</f>
        <v>3</v>
      </c>
      <c r="K15" s="19">
        <f>MAX(IFERROR(VLOOKUP($C15,'Tour 1'!$F:$AJ,'ECLECTIC Net'!K$3,FALSE),0),IFERROR(VLOOKUP($C15,'Tour 2'!$F:$AJ,'ECLECTIC Net'!K$3,FALSE),0),IFERROR(VLOOKUP($C15,'Tour 3'!$F:$AJ,'ECLECTIC Net'!K$3,FALSE),0),IFERROR(VLOOKUP($C15,'Tour 4'!$F:$AJ,'ECLECTIC Net'!K$3,FALSE),0),IFERROR(VLOOKUP($C15,'Tour 5'!$F:$AJ,'ECLECTIC Net'!K$3,FALSE),0),IFERROR(VLOOKUP($C15,'Tour 6'!$F:$AJ,'ECLECTIC Net'!K$3,FALSE),0),IFERROR(VLOOKUP($C15,'Tour 7'!$F:$AJ,'ECLECTIC Net'!K$3,FALSE),0),IFERROR(VLOOKUP($C15,'Tour 8'!$F:$AJ,'ECLECTIC Net'!K$3,FALSE),0))</f>
        <v>3</v>
      </c>
      <c r="L15" s="19">
        <f>MAX(IFERROR(VLOOKUP($C15,'Tour 1'!$F:$AJ,'ECLECTIC Net'!L$3,FALSE),0),IFERROR(VLOOKUP($C15,'Tour 2'!$F:$AJ,'ECLECTIC Net'!L$3,FALSE),0),IFERROR(VLOOKUP($C15,'Tour 3'!$F:$AJ,'ECLECTIC Net'!L$3,FALSE),0),IFERROR(VLOOKUP($C15,'Tour 4'!$F:$AJ,'ECLECTIC Net'!L$3,FALSE),0),IFERROR(VLOOKUP($C15,'Tour 5'!$F:$AJ,'ECLECTIC Net'!L$3,FALSE),0),IFERROR(VLOOKUP($C15,'Tour 6'!$F:$AJ,'ECLECTIC Net'!L$3,FALSE),0),IFERROR(VLOOKUP($C15,'Tour 7'!$F:$AJ,'ECLECTIC Net'!L$3,FALSE),0),IFERROR(VLOOKUP($C15,'Tour 8'!$F:$AJ,'ECLECTIC Net'!L$3,FALSE),0))</f>
        <v>5</v>
      </c>
      <c r="M15" s="19">
        <f>MAX(IFERROR(VLOOKUP($C15,'Tour 1'!$F:$AJ,'ECLECTIC Net'!M$3,FALSE),0),IFERROR(VLOOKUP($C15,'Tour 2'!$F:$AJ,'ECLECTIC Net'!M$3,FALSE),0),IFERROR(VLOOKUP($C15,'Tour 3'!$F:$AJ,'ECLECTIC Net'!M$3,FALSE),0),IFERROR(VLOOKUP($C15,'Tour 4'!$F:$AJ,'ECLECTIC Net'!M$3,FALSE),0),IFERROR(VLOOKUP($C15,'Tour 5'!$F:$AJ,'ECLECTIC Net'!M$3,FALSE),0),IFERROR(VLOOKUP($C15,'Tour 6'!$F:$AJ,'ECLECTIC Net'!M$3,FALSE),0),IFERROR(VLOOKUP($C15,'Tour 7'!$F:$AJ,'ECLECTIC Net'!M$3,FALSE),0),IFERROR(VLOOKUP($C15,'Tour 8'!$F:$AJ,'ECLECTIC Net'!M$3,FALSE),0))</f>
        <v>4</v>
      </c>
      <c r="N15" s="19">
        <f>MAX(IFERROR(VLOOKUP($C15,'Tour 1'!$F:$AJ,'ECLECTIC Net'!N$3,FALSE),0),IFERROR(VLOOKUP($C15,'Tour 2'!$F:$AJ,'ECLECTIC Net'!N$3,FALSE),0),IFERROR(VLOOKUP($C15,'Tour 3'!$F:$AJ,'ECLECTIC Net'!N$3,FALSE),0),IFERROR(VLOOKUP($C15,'Tour 4'!$F:$AJ,'ECLECTIC Net'!N$3,FALSE),0),IFERROR(VLOOKUP($C15,'Tour 5'!$F:$AJ,'ECLECTIC Net'!N$3,FALSE),0),IFERROR(VLOOKUP($C15,'Tour 6'!$F:$AJ,'ECLECTIC Net'!N$3,FALSE),0),IFERROR(VLOOKUP($C15,'Tour 7'!$F:$AJ,'ECLECTIC Net'!N$3,FALSE),0),IFERROR(VLOOKUP($C15,'Tour 8'!$F:$AJ,'ECLECTIC Net'!N$3,FALSE),0))</f>
        <v>3</v>
      </c>
      <c r="O15" s="19">
        <f>MAX(IFERROR(VLOOKUP($C15,'Tour 1'!$F:$AJ,'ECLECTIC Net'!O$3,FALSE),0),IFERROR(VLOOKUP($C15,'Tour 2'!$F:$AJ,'ECLECTIC Net'!O$3,FALSE),0),IFERROR(VLOOKUP($C15,'Tour 3'!$F:$AJ,'ECLECTIC Net'!O$3,FALSE),0),IFERROR(VLOOKUP($C15,'Tour 4'!$F:$AJ,'ECLECTIC Net'!O$3,FALSE),0),IFERROR(VLOOKUP($C15,'Tour 5'!$F:$AJ,'ECLECTIC Net'!O$3,FALSE),0),IFERROR(VLOOKUP($C15,'Tour 6'!$F:$AJ,'ECLECTIC Net'!O$3,FALSE),0),IFERROR(VLOOKUP($C15,'Tour 7'!$F:$AJ,'ECLECTIC Net'!O$3,FALSE),0),IFERROR(VLOOKUP($C15,'Tour 8'!$F:$AJ,'ECLECTIC Net'!O$3,FALSE),0))</f>
        <v>2</v>
      </c>
      <c r="P15" s="19">
        <f>MAX(IFERROR(VLOOKUP($C15,'Tour 1'!$F:$AJ,'ECLECTIC Net'!P$3,FALSE),0),IFERROR(VLOOKUP($C15,'Tour 2'!$F:$AJ,'ECLECTIC Net'!P$3,FALSE),0),IFERROR(VLOOKUP($C15,'Tour 3'!$F:$AJ,'ECLECTIC Net'!P$3,FALSE),0),IFERROR(VLOOKUP($C15,'Tour 4'!$F:$AJ,'ECLECTIC Net'!P$3,FALSE),0),IFERROR(VLOOKUP($C15,'Tour 5'!$F:$AJ,'ECLECTIC Net'!P$3,FALSE),0),IFERROR(VLOOKUP($C15,'Tour 6'!$F:$AJ,'ECLECTIC Net'!P$3,FALSE),0),IFERROR(VLOOKUP($C15,'Tour 7'!$F:$AJ,'ECLECTIC Net'!P$3,FALSE),0),IFERROR(VLOOKUP($C15,'Tour 8'!$F:$AJ,'ECLECTIC Net'!P$3,FALSE),0))</f>
        <v>2</v>
      </c>
      <c r="Q15" s="19">
        <f>MAX(IFERROR(VLOOKUP($C15,'Tour 1'!$F:$AJ,'ECLECTIC Net'!Q$3,FALSE),0),IFERROR(VLOOKUP($C15,'Tour 2'!$F:$AJ,'ECLECTIC Net'!Q$3,FALSE),0),IFERROR(VLOOKUP($C15,'Tour 3'!$F:$AJ,'ECLECTIC Net'!Q$3,FALSE),0),IFERROR(VLOOKUP($C15,'Tour 4'!$F:$AJ,'ECLECTIC Net'!Q$3,FALSE),0),IFERROR(VLOOKUP($C15,'Tour 5'!$F:$AJ,'ECLECTIC Net'!Q$3,FALSE),0),IFERROR(VLOOKUP($C15,'Tour 6'!$F:$AJ,'ECLECTIC Net'!Q$3,FALSE),0),IFERROR(VLOOKUP($C15,'Tour 7'!$F:$AJ,'ECLECTIC Net'!Q$3,FALSE),0),IFERROR(VLOOKUP($C15,'Tour 8'!$F:$AJ,'ECLECTIC Net'!Q$3,FALSE),0))</f>
        <v>2</v>
      </c>
      <c r="R15" s="19">
        <f>MAX(IFERROR(VLOOKUP($C15,'Tour 1'!$F:$AJ,'ECLECTIC Net'!R$3,FALSE),0),IFERROR(VLOOKUP($C15,'Tour 2'!$F:$AJ,'ECLECTIC Net'!R$3,FALSE),0),IFERROR(VLOOKUP($C15,'Tour 3'!$F:$AJ,'ECLECTIC Net'!R$3,FALSE),0),IFERROR(VLOOKUP($C15,'Tour 4'!$F:$AJ,'ECLECTIC Net'!R$3,FALSE),0),IFERROR(VLOOKUP($C15,'Tour 5'!$F:$AJ,'ECLECTIC Net'!R$3,FALSE),0),IFERROR(VLOOKUP($C15,'Tour 6'!$F:$AJ,'ECLECTIC Net'!R$3,FALSE),0),IFERROR(VLOOKUP($C15,'Tour 7'!$F:$AJ,'ECLECTIC Net'!R$3,FALSE),0),IFERROR(VLOOKUP($C15,'Tour 8'!$F:$AJ,'ECLECTIC Net'!R$3,FALSE),0))</f>
        <v>2</v>
      </c>
      <c r="S15" s="19">
        <f>MAX(IFERROR(VLOOKUP($C15,'Tour 1'!$F:$AJ,'ECLECTIC Net'!S$3,FALSE),0),IFERROR(VLOOKUP($C15,'Tour 2'!$F:$AJ,'ECLECTIC Net'!S$3,FALSE),0),IFERROR(VLOOKUP($C15,'Tour 3'!$F:$AJ,'ECLECTIC Net'!S$3,FALSE),0),IFERROR(VLOOKUP($C15,'Tour 4'!$F:$AJ,'ECLECTIC Net'!S$3,FALSE),0),IFERROR(VLOOKUP($C15,'Tour 5'!$F:$AJ,'ECLECTIC Net'!S$3,FALSE),0),IFERROR(VLOOKUP($C15,'Tour 6'!$F:$AJ,'ECLECTIC Net'!S$3,FALSE),0),IFERROR(VLOOKUP($C15,'Tour 7'!$F:$AJ,'ECLECTIC Net'!S$3,FALSE),0),IFERROR(VLOOKUP($C15,'Tour 8'!$F:$AJ,'ECLECTIC Net'!S$3,FALSE),0))</f>
        <v>3</v>
      </c>
      <c r="T15" s="19">
        <f>MAX(IFERROR(VLOOKUP($C15,'Tour 1'!$F:$AJ,'ECLECTIC Net'!T$3,FALSE),0),IFERROR(VLOOKUP($C15,'Tour 2'!$F:$AJ,'ECLECTIC Net'!T$3,FALSE),0),IFERROR(VLOOKUP($C15,'Tour 3'!$F:$AJ,'ECLECTIC Net'!T$3,FALSE),0),IFERROR(VLOOKUP($C15,'Tour 4'!$F:$AJ,'ECLECTIC Net'!T$3,FALSE),0),IFERROR(VLOOKUP($C15,'Tour 5'!$F:$AJ,'ECLECTIC Net'!T$3,FALSE),0),IFERROR(VLOOKUP($C15,'Tour 6'!$F:$AJ,'ECLECTIC Net'!T$3,FALSE),0),IFERROR(VLOOKUP($C15,'Tour 7'!$F:$AJ,'ECLECTIC Net'!T$3,FALSE),0),IFERROR(VLOOKUP($C15,'Tour 8'!$F:$AJ,'ECLECTIC Net'!T$3,FALSE),0))</f>
        <v>3</v>
      </c>
      <c r="U15" s="19">
        <f>MAX(IFERROR(VLOOKUP($C15,'Tour 1'!$F:$AJ,'ECLECTIC Net'!U$3,FALSE),0),IFERROR(VLOOKUP($C15,'Tour 2'!$F:$AJ,'ECLECTIC Net'!U$3,FALSE),0),IFERROR(VLOOKUP($C15,'Tour 3'!$F:$AJ,'ECLECTIC Net'!U$3,FALSE),0),IFERROR(VLOOKUP($C15,'Tour 4'!$F:$AJ,'ECLECTIC Net'!U$3,FALSE),0),IFERROR(VLOOKUP($C15,'Tour 5'!$F:$AJ,'ECLECTIC Net'!U$3,FALSE),0),IFERROR(VLOOKUP($C15,'Tour 6'!$F:$AJ,'ECLECTIC Net'!U$3,FALSE),0),IFERROR(VLOOKUP($C15,'Tour 7'!$F:$AJ,'ECLECTIC Net'!U$3,FALSE),0),IFERROR(VLOOKUP($C15,'Tour 8'!$F:$AJ,'ECLECTIC Net'!U$3,FALSE),0))</f>
        <v>2</v>
      </c>
      <c r="V15" s="16">
        <f t="shared" si="0"/>
        <v>48</v>
      </c>
    </row>
    <row r="16" spans="2:22" x14ac:dyDescent="0.45">
      <c r="B16" s="14">
        <v>12</v>
      </c>
      <c r="C16" s="15" t="s">
        <v>73</v>
      </c>
      <c r="D16" s="19">
        <f>MAX(IFERROR(VLOOKUP($C16,'Tour 1'!$F:$AJ,'ECLECTIC Net'!D$3,FALSE),0),IFERROR(VLOOKUP($C16,'Tour 2'!$F:$AJ,'ECLECTIC Net'!D$3,FALSE),0),IFERROR(VLOOKUP($C16,'Tour 3'!$F:$AJ,'ECLECTIC Net'!D$3,FALSE),0),IFERROR(VLOOKUP($C16,'Tour 4'!$F:$AJ,'ECLECTIC Net'!D$3,FALSE),0),IFERROR(VLOOKUP($C16,'Tour 5'!$F:$AJ,'ECLECTIC Net'!D$3,FALSE),0),IFERROR(VLOOKUP($C16,'Tour 6'!$F:$AJ,'ECLECTIC Net'!D$3,FALSE),0),IFERROR(VLOOKUP($C16,'Tour 7'!$F:$AJ,'ECLECTIC Net'!D$3,FALSE),0),IFERROR(VLOOKUP($C16,'Tour 8'!$F:$AJ,'ECLECTIC Net'!D$3,FALSE),0))</f>
        <v>3</v>
      </c>
      <c r="E16" s="19">
        <f>MAX(IFERROR(VLOOKUP($C16,'Tour 1'!$F:$AJ,'ECLECTIC Net'!E$3,FALSE),0),IFERROR(VLOOKUP($C16,'Tour 2'!$F:$AJ,'ECLECTIC Net'!E$3,FALSE),0),IFERROR(VLOOKUP($C16,'Tour 3'!$F:$AJ,'ECLECTIC Net'!E$3,FALSE),0),IFERROR(VLOOKUP($C16,'Tour 4'!$F:$AJ,'ECLECTIC Net'!E$3,FALSE),0),IFERROR(VLOOKUP($C16,'Tour 5'!$F:$AJ,'ECLECTIC Net'!E$3,FALSE),0),IFERROR(VLOOKUP($C16,'Tour 6'!$F:$AJ,'ECLECTIC Net'!E$3,FALSE),0),IFERROR(VLOOKUP($C16,'Tour 7'!$F:$AJ,'ECLECTIC Net'!E$3,FALSE),0),IFERROR(VLOOKUP($C16,'Tour 8'!$F:$AJ,'ECLECTIC Net'!E$3,FALSE),0))</f>
        <v>3</v>
      </c>
      <c r="F16" s="19">
        <f>MAX(IFERROR(VLOOKUP($C16,'Tour 1'!$F:$AJ,'ECLECTIC Net'!F$3,FALSE),0),IFERROR(VLOOKUP($C16,'Tour 2'!$F:$AJ,'ECLECTIC Net'!F$3,FALSE),0),IFERROR(VLOOKUP($C16,'Tour 3'!$F:$AJ,'ECLECTIC Net'!F$3,FALSE),0),IFERROR(VLOOKUP($C16,'Tour 4'!$F:$AJ,'ECLECTIC Net'!F$3,FALSE),0),IFERROR(VLOOKUP($C16,'Tour 5'!$F:$AJ,'ECLECTIC Net'!F$3,FALSE),0),IFERROR(VLOOKUP($C16,'Tour 6'!$F:$AJ,'ECLECTIC Net'!F$3,FALSE),0),IFERROR(VLOOKUP($C16,'Tour 7'!$F:$AJ,'ECLECTIC Net'!F$3,FALSE),0),IFERROR(VLOOKUP($C16,'Tour 8'!$F:$AJ,'ECLECTIC Net'!F$3,FALSE),0))</f>
        <v>4</v>
      </c>
      <c r="G16" s="19">
        <f>MAX(IFERROR(VLOOKUP($C16,'Tour 1'!$F:$AJ,'ECLECTIC Net'!G$3,FALSE),0),IFERROR(VLOOKUP($C16,'Tour 2'!$F:$AJ,'ECLECTIC Net'!G$3,FALSE),0),IFERROR(VLOOKUP($C16,'Tour 3'!$F:$AJ,'ECLECTIC Net'!G$3,FALSE),0),IFERROR(VLOOKUP($C16,'Tour 4'!$F:$AJ,'ECLECTIC Net'!G$3,FALSE),0),IFERROR(VLOOKUP($C16,'Tour 5'!$F:$AJ,'ECLECTIC Net'!G$3,FALSE),0),IFERROR(VLOOKUP($C16,'Tour 6'!$F:$AJ,'ECLECTIC Net'!G$3,FALSE),0),IFERROR(VLOOKUP($C16,'Tour 7'!$F:$AJ,'ECLECTIC Net'!G$3,FALSE),0),IFERROR(VLOOKUP($C16,'Tour 8'!$F:$AJ,'ECLECTIC Net'!G$3,FALSE),0))</f>
        <v>2</v>
      </c>
      <c r="H16" s="19">
        <f>MAX(IFERROR(VLOOKUP($C16,'Tour 1'!$F:$AJ,'ECLECTIC Net'!H$3,FALSE),0),IFERROR(VLOOKUP($C16,'Tour 2'!$F:$AJ,'ECLECTIC Net'!H$3,FALSE),0),IFERROR(VLOOKUP($C16,'Tour 3'!$F:$AJ,'ECLECTIC Net'!H$3,FALSE),0),IFERROR(VLOOKUP($C16,'Tour 4'!$F:$AJ,'ECLECTIC Net'!H$3,FALSE),0),IFERROR(VLOOKUP($C16,'Tour 5'!$F:$AJ,'ECLECTIC Net'!H$3,FALSE),0),IFERROR(VLOOKUP($C16,'Tour 6'!$F:$AJ,'ECLECTIC Net'!H$3,FALSE),0),IFERROR(VLOOKUP($C16,'Tour 7'!$F:$AJ,'ECLECTIC Net'!H$3,FALSE),0),IFERROR(VLOOKUP($C16,'Tour 8'!$F:$AJ,'ECLECTIC Net'!H$3,FALSE),0))</f>
        <v>3</v>
      </c>
      <c r="I16" s="19">
        <f>MAX(IFERROR(VLOOKUP($C16,'Tour 1'!$F:$AJ,'ECLECTIC Net'!I$3,FALSE),0),IFERROR(VLOOKUP($C16,'Tour 2'!$F:$AJ,'ECLECTIC Net'!I$3,FALSE),0),IFERROR(VLOOKUP($C16,'Tour 3'!$F:$AJ,'ECLECTIC Net'!I$3,FALSE),0),IFERROR(VLOOKUP($C16,'Tour 4'!$F:$AJ,'ECLECTIC Net'!I$3,FALSE),0),IFERROR(VLOOKUP($C16,'Tour 5'!$F:$AJ,'ECLECTIC Net'!I$3,FALSE),0),IFERROR(VLOOKUP($C16,'Tour 6'!$F:$AJ,'ECLECTIC Net'!I$3,FALSE),0),IFERROR(VLOOKUP($C16,'Tour 7'!$F:$AJ,'ECLECTIC Net'!I$3,FALSE),0),IFERROR(VLOOKUP($C16,'Tour 8'!$F:$AJ,'ECLECTIC Net'!I$3,FALSE),0))</f>
        <v>2</v>
      </c>
      <c r="J16" s="19">
        <f>MAX(IFERROR(VLOOKUP($C16,'Tour 1'!$F:$AJ,'ECLECTIC Net'!J$3,FALSE),0),IFERROR(VLOOKUP($C16,'Tour 2'!$F:$AJ,'ECLECTIC Net'!J$3,FALSE),0),IFERROR(VLOOKUP($C16,'Tour 3'!$F:$AJ,'ECLECTIC Net'!J$3,FALSE),0),IFERROR(VLOOKUP($C16,'Tour 4'!$F:$AJ,'ECLECTIC Net'!J$3,FALSE),0),IFERROR(VLOOKUP($C16,'Tour 5'!$F:$AJ,'ECLECTIC Net'!J$3,FALSE),0),IFERROR(VLOOKUP($C16,'Tour 6'!$F:$AJ,'ECLECTIC Net'!J$3,FALSE),0),IFERROR(VLOOKUP($C16,'Tour 7'!$F:$AJ,'ECLECTIC Net'!J$3,FALSE),0),IFERROR(VLOOKUP($C16,'Tour 8'!$F:$AJ,'ECLECTIC Net'!J$3,FALSE),0))</f>
        <v>3</v>
      </c>
      <c r="K16" s="19">
        <f>MAX(IFERROR(VLOOKUP($C16,'Tour 1'!$F:$AJ,'ECLECTIC Net'!K$3,FALSE),0),IFERROR(VLOOKUP($C16,'Tour 2'!$F:$AJ,'ECLECTIC Net'!K$3,FALSE),0),IFERROR(VLOOKUP($C16,'Tour 3'!$F:$AJ,'ECLECTIC Net'!K$3,FALSE),0),IFERROR(VLOOKUP($C16,'Tour 4'!$F:$AJ,'ECLECTIC Net'!K$3,FALSE),0),IFERROR(VLOOKUP($C16,'Tour 5'!$F:$AJ,'ECLECTIC Net'!K$3,FALSE),0),IFERROR(VLOOKUP($C16,'Tour 6'!$F:$AJ,'ECLECTIC Net'!K$3,FALSE),0),IFERROR(VLOOKUP($C16,'Tour 7'!$F:$AJ,'ECLECTIC Net'!K$3,FALSE),0),IFERROR(VLOOKUP($C16,'Tour 8'!$F:$AJ,'ECLECTIC Net'!K$3,FALSE),0))</f>
        <v>2</v>
      </c>
      <c r="L16" s="19">
        <f>MAX(IFERROR(VLOOKUP($C16,'Tour 1'!$F:$AJ,'ECLECTIC Net'!L$3,FALSE),0),IFERROR(VLOOKUP($C16,'Tour 2'!$F:$AJ,'ECLECTIC Net'!L$3,FALSE),0),IFERROR(VLOOKUP($C16,'Tour 3'!$F:$AJ,'ECLECTIC Net'!L$3,FALSE),0),IFERROR(VLOOKUP($C16,'Tour 4'!$F:$AJ,'ECLECTIC Net'!L$3,FALSE),0),IFERROR(VLOOKUP($C16,'Tour 5'!$F:$AJ,'ECLECTIC Net'!L$3,FALSE),0),IFERROR(VLOOKUP($C16,'Tour 6'!$F:$AJ,'ECLECTIC Net'!L$3,FALSE),0),IFERROR(VLOOKUP($C16,'Tour 7'!$F:$AJ,'ECLECTIC Net'!L$3,FALSE),0),IFERROR(VLOOKUP($C16,'Tour 8'!$F:$AJ,'ECLECTIC Net'!L$3,FALSE),0))</f>
        <v>3</v>
      </c>
      <c r="M16" s="19">
        <f>MAX(IFERROR(VLOOKUP($C16,'Tour 1'!$F:$AJ,'ECLECTIC Net'!M$3,FALSE),0),IFERROR(VLOOKUP($C16,'Tour 2'!$F:$AJ,'ECLECTIC Net'!M$3,FALSE),0),IFERROR(VLOOKUP($C16,'Tour 3'!$F:$AJ,'ECLECTIC Net'!M$3,FALSE),0),IFERROR(VLOOKUP($C16,'Tour 4'!$F:$AJ,'ECLECTIC Net'!M$3,FALSE),0),IFERROR(VLOOKUP($C16,'Tour 5'!$F:$AJ,'ECLECTIC Net'!M$3,FALSE),0),IFERROR(VLOOKUP($C16,'Tour 6'!$F:$AJ,'ECLECTIC Net'!M$3,FALSE),0),IFERROR(VLOOKUP($C16,'Tour 7'!$F:$AJ,'ECLECTIC Net'!M$3,FALSE),0),IFERROR(VLOOKUP($C16,'Tour 8'!$F:$AJ,'ECLECTIC Net'!M$3,FALSE),0))</f>
        <v>3</v>
      </c>
      <c r="N16" s="19">
        <f>MAX(IFERROR(VLOOKUP($C16,'Tour 1'!$F:$AJ,'ECLECTIC Net'!N$3,FALSE),0),IFERROR(VLOOKUP($C16,'Tour 2'!$F:$AJ,'ECLECTIC Net'!N$3,FALSE),0),IFERROR(VLOOKUP($C16,'Tour 3'!$F:$AJ,'ECLECTIC Net'!N$3,FALSE),0),IFERROR(VLOOKUP($C16,'Tour 4'!$F:$AJ,'ECLECTIC Net'!N$3,FALSE),0),IFERROR(VLOOKUP($C16,'Tour 5'!$F:$AJ,'ECLECTIC Net'!N$3,FALSE),0),IFERROR(VLOOKUP($C16,'Tour 6'!$F:$AJ,'ECLECTIC Net'!N$3,FALSE),0),IFERROR(VLOOKUP($C16,'Tour 7'!$F:$AJ,'ECLECTIC Net'!N$3,FALSE),0),IFERROR(VLOOKUP($C16,'Tour 8'!$F:$AJ,'ECLECTIC Net'!N$3,FALSE),0))</f>
        <v>2</v>
      </c>
      <c r="O16" s="19">
        <f>MAX(IFERROR(VLOOKUP($C16,'Tour 1'!$F:$AJ,'ECLECTIC Net'!O$3,FALSE),0),IFERROR(VLOOKUP($C16,'Tour 2'!$F:$AJ,'ECLECTIC Net'!O$3,FALSE),0),IFERROR(VLOOKUP($C16,'Tour 3'!$F:$AJ,'ECLECTIC Net'!O$3,FALSE),0),IFERROR(VLOOKUP($C16,'Tour 4'!$F:$AJ,'ECLECTIC Net'!O$3,FALSE),0),IFERROR(VLOOKUP($C16,'Tour 5'!$F:$AJ,'ECLECTIC Net'!O$3,FALSE),0),IFERROR(VLOOKUP($C16,'Tour 6'!$F:$AJ,'ECLECTIC Net'!O$3,FALSE),0),IFERROR(VLOOKUP($C16,'Tour 7'!$F:$AJ,'ECLECTIC Net'!O$3,FALSE),0),IFERROR(VLOOKUP($C16,'Tour 8'!$F:$AJ,'ECLECTIC Net'!O$3,FALSE),0))</f>
        <v>3</v>
      </c>
      <c r="P16" s="19">
        <f>MAX(IFERROR(VLOOKUP($C16,'Tour 1'!$F:$AJ,'ECLECTIC Net'!P$3,FALSE),0),IFERROR(VLOOKUP($C16,'Tour 2'!$F:$AJ,'ECLECTIC Net'!P$3,FALSE),0),IFERROR(VLOOKUP($C16,'Tour 3'!$F:$AJ,'ECLECTIC Net'!P$3,FALSE),0),IFERROR(VLOOKUP($C16,'Tour 4'!$F:$AJ,'ECLECTIC Net'!P$3,FALSE),0),IFERROR(VLOOKUP($C16,'Tour 5'!$F:$AJ,'ECLECTIC Net'!P$3,FALSE),0),IFERROR(VLOOKUP($C16,'Tour 6'!$F:$AJ,'ECLECTIC Net'!P$3,FALSE),0),IFERROR(VLOOKUP($C16,'Tour 7'!$F:$AJ,'ECLECTIC Net'!P$3,FALSE),0),IFERROR(VLOOKUP($C16,'Tour 8'!$F:$AJ,'ECLECTIC Net'!P$3,FALSE),0))</f>
        <v>3</v>
      </c>
      <c r="Q16" s="19">
        <f>MAX(IFERROR(VLOOKUP($C16,'Tour 1'!$F:$AJ,'ECLECTIC Net'!Q$3,FALSE),0),IFERROR(VLOOKUP($C16,'Tour 2'!$F:$AJ,'ECLECTIC Net'!Q$3,FALSE),0),IFERROR(VLOOKUP($C16,'Tour 3'!$F:$AJ,'ECLECTIC Net'!Q$3,FALSE),0),IFERROR(VLOOKUP($C16,'Tour 4'!$F:$AJ,'ECLECTIC Net'!Q$3,FALSE),0),IFERROR(VLOOKUP($C16,'Tour 5'!$F:$AJ,'ECLECTIC Net'!Q$3,FALSE),0),IFERROR(VLOOKUP($C16,'Tour 6'!$F:$AJ,'ECLECTIC Net'!Q$3,FALSE),0),IFERROR(VLOOKUP($C16,'Tour 7'!$F:$AJ,'ECLECTIC Net'!Q$3,FALSE),0),IFERROR(VLOOKUP($C16,'Tour 8'!$F:$AJ,'ECLECTIC Net'!Q$3,FALSE),0))</f>
        <v>2</v>
      </c>
      <c r="R16" s="19">
        <f>MAX(IFERROR(VLOOKUP($C16,'Tour 1'!$F:$AJ,'ECLECTIC Net'!R$3,FALSE),0),IFERROR(VLOOKUP($C16,'Tour 2'!$F:$AJ,'ECLECTIC Net'!R$3,FALSE),0),IFERROR(VLOOKUP($C16,'Tour 3'!$F:$AJ,'ECLECTIC Net'!R$3,FALSE),0),IFERROR(VLOOKUP($C16,'Tour 4'!$F:$AJ,'ECLECTIC Net'!R$3,FALSE),0),IFERROR(VLOOKUP($C16,'Tour 5'!$F:$AJ,'ECLECTIC Net'!R$3,FALSE),0),IFERROR(VLOOKUP($C16,'Tour 6'!$F:$AJ,'ECLECTIC Net'!R$3,FALSE),0),IFERROR(VLOOKUP($C16,'Tour 7'!$F:$AJ,'ECLECTIC Net'!R$3,FALSE),0),IFERROR(VLOOKUP($C16,'Tour 8'!$F:$AJ,'ECLECTIC Net'!R$3,FALSE),0))</f>
        <v>2</v>
      </c>
      <c r="S16" s="19">
        <f>MAX(IFERROR(VLOOKUP($C16,'Tour 1'!$F:$AJ,'ECLECTIC Net'!S$3,FALSE),0),IFERROR(VLOOKUP($C16,'Tour 2'!$F:$AJ,'ECLECTIC Net'!S$3,FALSE),0),IFERROR(VLOOKUP($C16,'Tour 3'!$F:$AJ,'ECLECTIC Net'!S$3,FALSE),0),IFERROR(VLOOKUP($C16,'Tour 4'!$F:$AJ,'ECLECTIC Net'!S$3,FALSE),0),IFERROR(VLOOKUP($C16,'Tour 5'!$F:$AJ,'ECLECTIC Net'!S$3,FALSE),0),IFERROR(VLOOKUP($C16,'Tour 6'!$F:$AJ,'ECLECTIC Net'!S$3,FALSE),0),IFERROR(VLOOKUP($C16,'Tour 7'!$F:$AJ,'ECLECTIC Net'!S$3,FALSE),0),IFERROR(VLOOKUP($C16,'Tour 8'!$F:$AJ,'ECLECTIC Net'!S$3,FALSE),0))</f>
        <v>4</v>
      </c>
      <c r="T16" s="19">
        <f>MAX(IFERROR(VLOOKUP($C16,'Tour 1'!$F:$AJ,'ECLECTIC Net'!T$3,FALSE),0),IFERROR(VLOOKUP($C16,'Tour 2'!$F:$AJ,'ECLECTIC Net'!T$3,FALSE),0),IFERROR(VLOOKUP($C16,'Tour 3'!$F:$AJ,'ECLECTIC Net'!T$3,FALSE),0),IFERROR(VLOOKUP($C16,'Tour 4'!$F:$AJ,'ECLECTIC Net'!T$3,FALSE),0),IFERROR(VLOOKUP($C16,'Tour 5'!$F:$AJ,'ECLECTIC Net'!T$3,FALSE),0),IFERROR(VLOOKUP($C16,'Tour 6'!$F:$AJ,'ECLECTIC Net'!T$3,FALSE),0),IFERROR(VLOOKUP($C16,'Tour 7'!$F:$AJ,'ECLECTIC Net'!T$3,FALSE),0),IFERROR(VLOOKUP($C16,'Tour 8'!$F:$AJ,'ECLECTIC Net'!T$3,FALSE),0))</f>
        <v>1</v>
      </c>
      <c r="U16" s="19">
        <f>MAX(IFERROR(VLOOKUP($C16,'Tour 1'!$F:$AJ,'ECLECTIC Net'!U$3,FALSE),0),IFERROR(VLOOKUP($C16,'Tour 2'!$F:$AJ,'ECLECTIC Net'!U$3,FALSE),0),IFERROR(VLOOKUP($C16,'Tour 3'!$F:$AJ,'ECLECTIC Net'!U$3,FALSE),0),IFERROR(VLOOKUP($C16,'Tour 4'!$F:$AJ,'ECLECTIC Net'!U$3,FALSE),0),IFERROR(VLOOKUP($C16,'Tour 5'!$F:$AJ,'ECLECTIC Net'!U$3,FALSE),0),IFERROR(VLOOKUP($C16,'Tour 6'!$F:$AJ,'ECLECTIC Net'!U$3,FALSE),0),IFERROR(VLOOKUP($C16,'Tour 7'!$F:$AJ,'ECLECTIC Net'!U$3,FALSE),0),IFERROR(VLOOKUP($C16,'Tour 8'!$F:$AJ,'ECLECTIC Net'!U$3,FALSE),0))</f>
        <v>3</v>
      </c>
      <c r="V16" s="16">
        <f t="shared" si="0"/>
        <v>48</v>
      </c>
    </row>
    <row r="17" spans="2:22" x14ac:dyDescent="0.45">
      <c r="B17" s="14">
        <v>16</v>
      </c>
      <c r="C17" s="15" t="s">
        <v>94</v>
      </c>
      <c r="D17" s="19">
        <f>MAX(IFERROR(VLOOKUP($C17,'Tour 1'!$F:$AJ,'ECLECTIC Net'!D$3,FALSE),0),IFERROR(VLOOKUP($C17,'Tour 2'!$F:$AJ,'ECLECTIC Net'!D$3,FALSE),0),IFERROR(VLOOKUP($C17,'Tour 3'!$F:$AJ,'ECLECTIC Net'!D$3,FALSE),0),IFERROR(VLOOKUP($C17,'Tour 4'!$F:$AJ,'ECLECTIC Net'!D$3,FALSE),0),IFERROR(VLOOKUP($C17,'Tour 5'!$F:$AJ,'ECLECTIC Net'!D$3,FALSE),0),IFERROR(VLOOKUP($C17,'Tour 6'!$F:$AJ,'ECLECTIC Net'!D$3,FALSE),0),IFERROR(VLOOKUP($C17,'Tour 7'!$F:$AJ,'ECLECTIC Net'!D$3,FALSE),0),IFERROR(VLOOKUP($C17,'Tour 8'!$F:$AJ,'ECLECTIC Net'!D$3,FALSE),0))</f>
        <v>3</v>
      </c>
      <c r="E17" s="19">
        <f>MAX(IFERROR(VLOOKUP($C17,'Tour 1'!$F:$AJ,'ECLECTIC Net'!E$3,FALSE),0),IFERROR(VLOOKUP($C17,'Tour 2'!$F:$AJ,'ECLECTIC Net'!E$3,FALSE),0),IFERROR(VLOOKUP($C17,'Tour 3'!$F:$AJ,'ECLECTIC Net'!E$3,FALSE),0),IFERROR(VLOOKUP($C17,'Tour 4'!$F:$AJ,'ECLECTIC Net'!E$3,FALSE),0),IFERROR(VLOOKUP($C17,'Tour 5'!$F:$AJ,'ECLECTIC Net'!E$3,FALSE),0),IFERROR(VLOOKUP($C17,'Tour 6'!$F:$AJ,'ECLECTIC Net'!E$3,FALSE),0),IFERROR(VLOOKUP($C17,'Tour 7'!$F:$AJ,'ECLECTIC Net'!E$3,FALSE),0),IFERROR(VLOOKUP($C17,'Tour 8'!$F:$AJ,'ECLECTIC Net'!E$3,FALSE),0))</f>
        <v>3</v>
      </c>
      <c r="F17" s="19">
        <f>MAX(IFERROR(VLOOKUP($C17,'Tour 1'!$F:$AJ,'ECLECTIC Net'!F$3,FALSE),0),IFERROR(VLOOKUP($C17,'Tour 2'!$F:$AJ,'ECLECTIC Net'!F$3,FALSE),0),IFERROR(VLOOKUP($C17,'Tour 3'!$F:$AJ,'ECLECTIC Net'!F$3,FALSE),0),IFERROR(VLOOKUP($C17,'Tour 4'!$F:$AJ,'ECLECTIC Net'!F$3,FALSE),0),IFERROR(VLOOKUP($C17,'Tour 5'!$F:$AJ,'ECLECTIC Net'!F$3,FALSE),0),IFERROR(VLOOKUP($C17,'Tour 6'!$F:$AJ,'ECLECTIC Net'!F$3,FALSE),0),IFERROR(VLOOKUP($C17,'Tour 7'!$F:$AJ,'ECLECTIC Net'!F$3,FALSE),0),IFERROR(VLOOKUP($C17,'Tour 8'!$F:$AJ,'ECLECTIC Net'!F$3,FALSE),0))</f>
        <v>3</v>
      </c>
      <c r="G17" s="19">
        <f>MAX(IFERROR(VLOOKUP($C17,'Tour 1'!$F:$AJ,'ECLECTIC Net'!G$3,FALSE),0),IFERROR(VLOOKUP($C17,'Tour 2'!$F:$AJ,'ECLECTIC Net'!G$3,FALSE),0),IFERROR(VLOOKUP($C17,'Tour 3'!$F:$AJ,'ECLECTIC Net'!G$3,FALSE),0),IFERROR(VLOOKUP($C17,'Tour 4'!$F:$AJ,'ECLECTIC Net'!G$3,FALSE),0),IFERROR(VLOOKUP($C17,'Tour 5'!$F:$AJ,'ECLECTIC Net'!G$3,FALSE),0),IFERROR(VLOOKUP($C17,'Tour 6'!$F:$AJ,'ECLECTIC Net'!G$3,FALSE),0),IFERROR(VLOOKUP($C17,'Tour 7'!$F:$AJ,'ECLECTIC Net'!G$3,FALSE),0),IFERROR(VLOOKUP($C17,'Tour 8'!$F:$AJ,'ECLECTIC Net'!G$3,FALSE),0))</f>
        <v>2</v>
      </c>
      <c r="H17" s="19">
        <f>MAX(IFERROR(VLOOKUP($C17,'Tour 1'!$F:$AJ,'ECLECTIC Net'!H$3,FALSE),0),IFERROR(VLOOKUP($C17,'Tour 2'!$F:$AJ,'ECLECTIC Net'!H$3,FALSE),0),IFERROR(VLOOKUP($C17,'Tour 3'!$F:$AJ,'ECLECTIC Net'!H$3,FALSE),0),IFERROR(VLOOKUP($C17,'Tour 4'!$F:$AJ,'ECLECTIC Net'!H$3,FALSE),0),IFERROR(VLOOKUP($C17,'Tour 5'!$F:$AJ,'ECLECTIC Net'!H$3,FALSE),0),IFERROR(VLOOKUP($C17,'Tour 6'!$F:$AJ,'ECLECTIC Net'!H$3,FALSE),0),IFERROR(VLOOKUP($C17,'Tour 7'!$F:$AJ,'ECLECTIC Net'!H$3,FALSE),0),IFERROR(VLOOKUP($C17,'Tour 8'!$F:$AJ,'ECLECTIC Net'!H$3,FALSE),0))</f>
        <v>3</v>
      </c>
      <c r="I17" s="19">
        <f>MAX(IFERROR(VLOOKUP($C17,'Tour 1'!$F:$AJ,'ECLECTIC Net'!I$3,FALSE),0),IFERROR(VLOOKUP($C17,'Tour 2'!$F:$AJ,'ECLECTIC Net'!I$3,FALSE),0),IFERROR(VLOOKUP($C17,'Tour 3'!$F:$AJ,'ECLECTIC Net'!I$3,FALSE),0),IFERROR(VLOOKUP($C17,'Tour 4'!$F:$AJ,'ECLECTIC Net'!I$3,FALSE),0),IFERROR(VLOOKUP($C17,'Tour 5'!$F:$AJ,'ECLECTIC Net'!I$3,FALSE),0),IFERROR(VLOOKUP($C17,'Tour 6'!$F:$AJ,'ECLECTIC Net'!I$3,FALSE),0),IFERROR(VLOOKUP($C17,'Tour 7'!$F:$AJ,'ECLECTIC Net'!I$3,FALSE),0),IFERROR(VLOOKUP($C17,'Tour 8'!$F:$AJ,'ECLECTIC Net'!I$3,FALSE),0))</f>
        <v>2</v>
      </c>
      <c r="J17" s="19">
        <f>MAX(IFERROR(VLOOKUP($C17,'Tour 1'!$F:$AJ,'ECLECTIC Net'!J$3,FALSE),0),IFERROR(VLOOKUP($C17,'Tour 2'!$F:$AJ,'ECLECTIC Net'!J$3,FALSE),0),IFERROR(VLOOKUP($C17,'Tour 3'!$F:$AJ,'ECLECTIC Net'!J$3,FALSE),0),IFERROR(VLOOKUP($C17,'Tour 4'!$F:$AJ,'ECLECTIC Net'!J$3,FALSE),0),IFERROR(VLOOKUP($C17,'Tour 5'!$F:$AJ,'ECLECTIC Net'!J$3,FALSE),0),IFERROR(VLOOKUP($C17,'Tour 6'!$F:$AJ,'ECLECTIC Net'!J$3,FALSE),0),IFERROR(VLOOKUP($C17,'Tour 7'!$F:$AJ,'ECLECTIC Net'!J$3,FALSE),0),IFERROR(VLOOKUP($C17,'Tour 8'!$F:$AJ,'ECLECTIC Net'!J$3,FALSE),0))</f>
        <v>3</v>
      </c>
      <c r="K17" s="19">
        <f>MAX(IFERROR(VLOOKUP($C17,'Tour 1'!$F:$AJ,'ECLECTIC Net'!K$3,FALSE),0),IFERROR(VLOOKUP($C17,'Tour 2'!$F:$AJ,'ECLECTIC Net'!K$3,FALSE),0),IFERROR(VLOOKUP($C17,'Tour 3'!$F:$AJ,'ECLECTIC Net'!K$3,FALSE),0),IFERROR(VLOOKUP($C17,'Tour 4'!$F:$AJ,'ECLECTIC Net'!K$3,FALSE),0),IFERROR(VLOOKUP($C17,'Tour 5'!$F:$AJ,'ECLECTIC Net'!K$3,FALSE),0),IFERROR(VLOOKUP($C17,'Tour 6'!$F:$AJ,'ECLECTIC Net'!K$3,FALSE),0),IFERROR(VLOOKUP($C17,'Tour 7'!$F:$AJ,'ECLECTIC Net'!K$3,FALSE),0),IFERROR(VLOOKUP($C17,'Tour 8'!$F:$AJ,'ECLECTIC Net'!K$3,FALSE),0))</f>
        <v>2</v>
      </c>
      <c r="L17" s="19">
        <f>MAX(IFERROR(VLOOKUP($C17,'Tour 1'!$F:$AJ,'ECLECTIC Net'!L$3,FALSE),0),IFERROR(VLOOKUP($C17,'Tour 2'!$F:$AJ,'ECLECTIC Net'!L$3,FALSE),0),IFERROR(VLOOKUP($C17,'Tour 3'!$F:$AJ,'ECLECTIC Net'!L$3,FALSE),0),IFERROR(VLOOKUP($C17,'Tour 4'!$F:$AJ,'ECLECTIC Net'!L$3,FALSE),0),IFERROR(VLOOKUP($C17,'Tour 5'!$F:$AJ,'ECLECTIC Net'!L$3,FALSE),0),IFERROR(VLOOKUP($C17,'Tour 6'!$F:$AJ,'ECLECTIC Net'!L$3,FALSE),0),IFERROR(VLOOKUP($C17,'Tour 7'!$F:$AJ,'ECLECTIC Net'!L$3,FALSE),0),IFERROR(VLOOKUP($C17,'Tour 8'!$F:$AJ,'ECLECTIC Net'!L$3,FALSE),0))</f>
        <v>2</v>
      </c>
      <c r="M17" s="19">
        <f>MAX(IFERROR(VLOOKUP($C17,'Tour 1'!$F:$AJ,'ECLECTIC Net'!M$3,FALSE),0),IFERROR(VLOOKUP($C17,'Tour 2'!$F:$AJ,'ECLECTIC Net'!M$3,FALSE),0),IFERROR(VLOOKUP($C17,'Tour 3'!$F:$AJ,'ECLECTIC Net'!M$3,FALSE),0),IFERROR(VLOOKUP($C17,'Tour 4'!$F:$AJ,'ECLECTIC Net'!M$3,FALSE),0),IFERROR(VLOOKUP($C17,'Tour 5'!$F:$AJ,'ECLECTIC Net'!M$3,FALSE),0),IFERROR(VLOOKUP($C17,'Tour 6'!$F:$AJ,'ECLECTIC Net'!M$3,FALSE),0),IFERROR(VLOOKUP($C17,'Tour 7'!$F:$AJ,'ECLECTIC Net'!M$3,FALSE),0),IFERROR(VLOOKUP($C17,'Tour 8'!$F:$AJ,'ECLECTIC Net'!M$3,FALSE),0))</f>
        <v>3</v>
      </c>
      <c r="N17" s="19">
        <f>MAX(IFERROR(VLOOKUP($C17,'Tour 1'!$F:$AJ,'ECLECTIC Net'!N$3,FALSE),0),IFERROR(VLOOKUP($C17,'Tour 2'!$F:$AJ,'ECLECTIC Net'!N$3,FALSE),0),IFERROR(VLOOKUP($C17,'Tour 3'!$F:$AJ,'ECLECTIC Net'!N$3,FALSE),0),IFERROR(VLOOKUP($C17,'Tour 4'!$F:$AJ,'ECLECTIC Net'!N$3,FALSE),0),IFERROR(VLOOKUP($C17,'Tour 5'!$F:$AJ,'ECLECTIC Net'!N$3,FALSE),0),IFERROR(VLOOKUP($C17,'Tour 6'!$F:$AJ,'ECLECTIC Net'!N$3,FALSE),0),IFERROR(VLOOKUP($C17,'Tour 7'!$F:$AJ,'ECLECTIC Net'!N$3,FALSE),0),IFERROR(VLOOKUP($C17,'Tour 8'!$F:$AJ,'ECLECTIC Net'!N$3,FALSE),0))</f>
        <v>2</v>
      </c>
      <c r="O17" s="19">
        <f>MAX(IFERROR(VLOOKUP($C17,'Tour 1'!$F:$AJ,'ECLECTIC Net'!O$3,FALSE),0),IFERROR(VLOOKUP($C17,'Tour 2'!$F:$AJ,'ECLECTIC Net'!O$3,FALSE),0),IFERROR(VLOOKUP($C17,'Tour 3'!$F:$AJ,'ECLECTIC Net'!O$3,FALSE),0),IFERROR(VLOOKUP($C17,'Tour 4'!$F:$AJ,'ECLECTIC Net'!O$3,FALSE),0),IFERROR(VLOOKUP($C17,'Tour 5'!$F:$AJ,'ECLECTIC Net'!O$3,FALSE),0),IFERROR(VLOOKUP($C17,'Tour 6'!$F:$AJ,'ECLECTIC Net'!O$3,FALSE),0),IFERROR(VLOOKUP($C17,'Tour 7'!$F:$AJ,'ECLECTIC Net'!O$3,FALSE),0),IFERROR(VLOOKUP($C17,'Tour 8'!$F:$AJ,'ECLECTIC Net'!O$3,FALSE),0))</f>
        <v>2</v>
      </c>
      <c r="P17" s="19">
        <f>MAX(IFERROR(VLOOKUP($C17,'Tour 1'!$F:$AJ,'ECLECTIC Net'!P$3,FALSE),0),IFERROR(VLOOKUP($C17,'Tour 2'!$F:$AJ,'ECLECTIC Net'!P$3,FALSE),0),IFERROR(VLOOKUP($C17,'Tour 3'!$F:$AJ,'ECLECTIC Net'!P$3,FALSE),0),IFERROR(VLOOKUP($C17,'Tour 4'!$F:$AJ,'ECLECTIC Net'!P$3,FALSE),0),IFERROR(VLOOKUP($C17,'Tour 5'!$F:$AJ,'ECLECTIC Net'!P$3,FALSE),0),IFERROR(VLOOKUP($C17,'Tour 6'!$F:$AJ,'ECLECTIC Net'!P$3,FALSE),0),IFERROR(VLOOKUP($C17,'Tour 7'!$F:$AJ,'ECLECTIC Net'!P$3,FALSE),0),IFERROR(VLOOKUP($C17,'Tour 8'!$F:$AJ,'ECLECTIC Net'!P$3,FALSE),0))</f>
        <v>3</v>
      </c>
      <c r="Q17" s="19">
        <f>MAX(IFERROR(VLOOKUP($C17,'Tour 1'!$F:$AJ,'ECLECTIC Net'!Q$3,FALSE),0),IFERROR(VLOOKUP($C17,'Tour 2'!$F:$AJ,'ECLECTIC Net'!Q$3,FALSE),0),IFERROR(VLOOKUP($C17,'Tour 3'!$F:$AJ,'ECLECTIC Net'!Q$3,FALSE),0),IFERROR(VLOOKUP($C17,'Tour 4'!$F:$AJ,'ECLECTIC Net'!Q$3,FALSE),0),IFERROR(VLOOKUP($C17,'Tour 5'!$F:$AJ,'ECLECTIC Net'!Q$3,FALSE),0),IFERROR(VLOOKUP($C17,'Tour 6'!$F:$AJ,'ECLECTIC Net'!Q$3,FALSE),0),IFERROR(VLOOKUP($C17,'Tour 7'!$F:$AJ,'ECLECTIC Net'!Q$3,FALSE),0),IFERROR(VLOOKUP($C17,'Tour 8'!$F:$AJ,'ECLECTIC Net'!Q$3,FALSE),0))</f>
        <v>2</v>
      </c>
      <c r="R17" s="19">
        <f>MAX(IFERROR(VLOOKUP($C17,'Tour 1'!$F:$AJ,'ECLECTIC Net'!R$3,FALSE),0),IFERROR(VLOOKUP($C17,'Tour 2'!$F:$AJ,'ECLECTIC Net'!R$3,FALSE),0),IFERROR(VLOOKUP($C17,'Tour 3'!$F:$AJ,'ECLECTIC Net'!R$3,FALSE),0),IFERROR(VLOOKUP($C17,'Tour 4'!$F:$AJ,'ECLECTIC Net'!R$3,FALSE),0),IFERROR(VLOOKUP($C17,'Tour 5'!$F:$AJ,'ECLECTIC Net'!R$3,FALSE),0),IFERROR(VLOOKUP($C17,'Tour 6'!$F:$AJ,'ECLECTIC Net'!R$3,FALSE),0),IFERROR(VLOOKUP($C17,'Tour 7'!$F:$AJ,'ECLECTIC Net'!R$3,FALSE),0),IFERROR(VLOOKUP($C17,'Tour 8'!$F:$AJ,'ECLECTIC Net'!R$3,FALSE),0))</f>
        <v>3</v>
      </c>
      <c r="S17" s="19">
        <f>MAX(IFERROR(VLOOKUP($C17,'Tour 1'!$F:$AJ,'ECLECTIC Net'!S$3,FALSE),0),IFERROR(VLOOKUP($C17,'Tour 2'!$F:$AJ,'ECLECTIC Net'!S$3,FALSE),0),IFERROR(VLOOKUP($C17,'Tour 3'!$F:$AJ,'ECLECTIC Net'!S$3,FALSE),0),IFERROR(VLOOKUP($C17,'Tour 4'!$F:$AJ,'ECLECTIC Net'!S$3,FALSE),0),IFERROR(VLOOKUP($C17,'Tour 5'!$F:$AJ,'ECLECTIC Net'!S$3,FALSE),0),IFERROR(VLOOKUP($C17,'Tour 6'!$F:$AJ,'ECLECTIC Net'!S$3,FALSE),0),IFERROR(VLOOKUP($C17,'Tour 7'!$F:$AJ,'ECLECTIC Net'!S$3,FALSE),0),IFERROR(VLOOKUP($C17,'Tour 8'!$F:$AJ,'ECLECTIC Net'!S$3,FALSE),0))</f>
        <v>3</v>
      </c>
      <c r="T17" s="19">
        <f>MAX(IFERROR(VLOOKUP($C17,'Tour 1'!$F:$AJ,'ECLECTIC Net'!T$3,FALSE),0),IFERROR(VLOOKUP($C17,'Tour 2'!$F:$AJ,'ECLECTIC Net'!T$3,FALSE),0),IFERROR(VLOOKUP($C17,'Tour 3'!$F:$AJ,'ECLECTIC Net'!T$3,FALSE),0),IFERROR(VLOOKUP($C17,'Tour 4'!$F:$AJ,'ECLECTIC Net'!T$3,FALSE),0),IFERROR(VLOOKUP($C17,'Tour 5'!$F:$AJ,'ECLECTIC Net'!T$3,FALSE),0),IFERROR(VLOOKUP($C17,'Tour 6'!$F:$AJ,'ECLECTIC Net'!T$3,FALSE),0),IFERROR(VLOOKUP($C17,'Tour 7'!$F:$AJ,'ECLECTIC Net'!T$3,FALSE),0),IFERROR(VLOOKUP($C17,'Tour 8'!$F:$AJ,'ECLECTIC Net'!T$3,FALSE),0))</f>
        <v>3</v>
      </c>
      <c r="U17" s="19">
        <f>MAX(IFERROR(VLOOKUP($C17,'Tour 1'!$F:$AJ,'ECLECTIC Net'!U$3,FALSE),0),IFERROR(VLOOKUP($C17,'Tour 2'!$F:$AJ,'ECLECTIC Net'!U$3,FALSE),0),IFERROR(VLOOKUP($C17,'Tour 3'!$F:$AJ,'ECLECTIC Net'!U$3,FALSE),0),IFERROR(VLOOKUP($C17,'Tour 4'!$F:$AJ,'ECLECTIC Net'!U$3,FALSE),0),IFERROR(VLOOKUP($C17,'Tour 5'!$F:$AJ,'ECLECTIC Net'!U$3,FALSE),0),IFERROR(VLOOKUP($C17,'Tour 6'!$F:$AJ,'ECLECTIC Net'!U$3,FALSE),0),IFERROR(VLOOKUP($C17,'Tour 7'!$F:$AJ,'ECLECTIC Net'!U$3,FALSE),0),IFERROR(VLOOKUP($C17,'Tour 8'!$F:$AJ,'ECLECTIC Net'!U$3,FALSE),0))</f>
        <v>3</v>
      </c>
      <c r="V17" s="16">
        <f t="shared" si="0"/>
        <v>47</v>
      </c>
    </row>
    <row r="18" spans="2:22" x14ac:dyDescent="0.45">
      <c r="B18" s="14">
        <v>32</v>
      </c>
      <c r="C18" s="15" t="s">
        <v>64</v>
      </c>
      <c r="D18" s="19">
        <f>MAX(IFERROR(VLOOKUP($C18,'Tour 1'!$F:$AJ,'ECLECTIC Net'!D$3,FALSE),0),IFERROR(VLOOKUP($C18,'Tour 2'!$F:$AJ,'ECLECTIC Net'!D$3,FALSE),0),IFERROR(VLOOKUP($C18,'Tour 3'!$F:$AJ,'ECLECTIC Net'!D$3,FALSE),0),IFERROR(VLOOKUP($C18,'Tour 4'!$F:$AJ,'ECLECTIC Net'!D$3,FALSE),0),IFERROR(VLOOKUP($C18,'Tour 5'!$F:$AJ,'ECLECTIC Net'!D$3,FALSE),0),IFERROR(VLOOKUP($C18,'Tour 6'!$F:$AJ,'ECLECTIC Net'!D$3,FALSE),0),IFERROR(VLOOKUP($C18,'Tour 7'!$F:$AJ,'ECLECTIC Net'!D$3,FALSE),0),IFERROR(VLOOKUP($C18,'Tour 8'!$F:$AJ,'ECLECTIC Net'!D$3,FALSE),0))</f>
        <v>3</v>
      </c>
      <c r="E18" s="19">
        <f>MAX(IFERROR(VLOOKUP($C18,'Tour 1'!$F:$AJ,'ECLECTIC Net'!E$3,FALSE),0),IFERROR(VLOOKUP($C18,'Tour 2'!$F:$AJ,'ECLECTIC Net'!E$3,FALSE),0),IFERROR(VLOOKUP($C18,'Tour 3'!$F:$AJ,'ECLECTIC Net'!E$3,FALSE),0),IFERROR(VLOOKUP($C18,'Tour 4'!$F:$AJ,'ECLECTIC Net'!E$3,FALSE),0),IFERROR(VLOOKUP($C18,'Tour 5'!$F:$AJ,'ECLECTIC Net'!E$3,FALSE),0),IFERROR(VLOOKUP($C18,'Tour 6'!$F:$AJ,'ECLECTIC Net'!E$3,FALSE),0),IFERROR(VLOOKUP($C18,'Tour 7'!$F:$AJ,'ECLECTIC Net'!E$3,FALSE),0),IFERROR(VLOOKUP($C18,'Tour 8'!$F:$AJ,'ECLECTIC Net'!E$3,FALSE),0))</f>
        <v>4</v>
      </c>
      <c r="F18" s="19">
        <f>MAX(IFERROR(VLOOKUP($C18,'Tour 1'!$F:$AJ,'ECLECTIC Net'!F$3,FALSE),0),IFERROR(VLOOKUP($C18,'Tour 2'!$F:$AJ,'ECLECTIC Net'!F$3,FALSE),0),IFERROR(VLOOKUP($C18,'Tour 3'!$F:$AJ,'ECLECTIC Net'!F$3,FALSE),0),IFERROR(VLOOKUP($C18,'Tour 4'!$F:$AJ,'ECLECTIC Net'!F$3,FALSE),0),IFERROR(VLOOKUP($C18,'Tour 5'!$F:$AJ,'ECLECTIC Net'!F$3,FALSE),0),IFERROR(VLOOKUP($C18,'Tour 6'!$F:$AJ,'ECLECTIC Net'!F$3,FALSE),0),IFERROR(VLOOKUP($C18,'Tour 7'!$F:$AJ,'ECLECTIC Net'!F$3,FALSE),0),IFERROR(VLOOKUP($C18,'Tour 8'!$F:$AJ,'ECLECTIC Net'!F$3,FALSE),0))</f>
        <v>3</v>
      </c>
      <c r="G18" s="19">
        <f>MAX(IFERROR(VLOOKUP($C18,'Tour 1'!$F:$AJ,'ECLECTIC Net'!G$3,FALSE),0),IFERROR(VLOOKUP($C18,'Tour 2'!$F:$AJ,'ECLECTIC Net'!G$3,FALSE),0),IFERROR(VLOOKUP($C18,'Tour 3'!$F:$AJ,'ECLECTIC Net'!G$3,FALSE),0),IFERROR(VLOOKUP($C18,'Tour 4'!$F:$AJ,'ECLECTIC Net'!G$3,FALSE),0),IFERROR(VLOOKUP($C18,'Tour 5'!$F:$AJ,'ECLECTIC Net'!G$3,FALSE),0),IFERROR(VLOOKUP($C18,'Tour 6'!$F:$AJ,'ECLECTIC Net'!G$3,FALSE),0),IFERROR(VLOOKUP($C18,'Tour 7'!$F:$AJ,'ECLECTIC Net'!G$3,FALSE),0),IFERROR(VLOOKUP($C18,'Tour 8'!$F:$AJ,'ECLECTIC Net'!G$3,FALSE),0))</f>
        <v>2</v>
      </c>
      <c r="H18" s="19">
        <f>MAX(IFERROR(VLOOKUP($C18,'Tour 1'!$F:$AJ,'ECLECTIC Net'!H$3,FALSE),0),IFERROR(VLOOKUP($C18,'Tour 2'!$F:$AJ,'ECLECTIC Net'!H$3,FALSE),0),IFERROR(VLOOKUP($C18,'Tour 3'!$F:$AJ,'ECLECTIC Net'!H$3,FALSE),0),IFERROR(VLOOKUP($C18,'Tour 4'!$F:$AJ,'ECLECTIC Net'!H$3,FALSE),0),IFERROR(VLOOKUP($C18,'Tour 5'!$F:$AJ,'ECLECTIC Net'!H$3,FALSE),0),IFERROR(VLOOKUP($C18,'Tour 6'!$F:$AJ,'ECLECTIC Net'!H$3,FALSE),0),IFERROR(VLOOKUP($C18,'Tour 7'!$F:$AJ,'ECLECTIC Net'!H$3,FALSE),0),IFERROR(VLOOKUP($C18,'Tour 8'!$F:$AJ,'ECLECTIC Net'!H$3,FALSE),0))</f>
        <v>3</v>
      </c>
      <c r="I18" s="19">
        <f>MAX(IFERROR(VLOOKUP($C18,'Tour 1'!$F:$AJ,'ECLECTIC Net'!I$3,FALSE),0),IFERROR(VLOOKUP($C18,'Tour 2'!$F:$AJ,'ECLECTIC Net'!I$3,FALSE),0),IFERROR(VLOOKUP($C18,'Tour 3'!$F:$AJ,'ECLECTIC Net'!I$3,FALSE),0),IFERROR(VLOOKUP($C18,'Tour 4'!$F:$AJ,'ECLECTIC Net'!I$3,FALSE),0),IFERROR(VLOOKUP($C18,'Tour 5'!$F:$AJ,'ECLECTIC Net'!I$3,FALSE),0),IFERROR(VLOOKUP($C18,'Tour 6'!$F:$AJ,'ECLECTIC Net'!I$3,FALSE),0),IFERROR(VLOOKUP($C18,'Tour 7'!$F:$AJ,'ECLECTIC Net'!I$3,FALSE),0),IFERROR(VLOOKUP($C18,'Tour 8'!$F:$AJ,'ECLECTIC Net'!I$3,FALSE),0))</f>
        <v>2</v>
      </c>
      <c r="J18" s="19">
        <f>MAX(IFERROR(VLOOKUP($C18,'Tour 1'!$F:$AJ,'ECLECTIC Net'!J$3,FALSE),0),IFERROR(VLOOKUP($C18,'Tour 2'!$F:$AJ,'ECLECTIC Net'!J$3,FALSE),0),IFERROR(VLOOKUP($C18,'Tour 3'!$F:$AJ,'ECLECTIC Net'!J$3,FALSE),0),IFERROR(VLOOKUP($C18,'Tour 4'!$F:$AJ,'ECLECTIC Net'!J$3,FALSE),0),IFERROR(VLOOKUP($C18,'Tour 5'!$F:$AJ,'ECLECTIC Net'!J$3,FALSE),0),IFERROR(VLOOKUP($C18,'Tour 6'!$F:$AJ,'ECLECTIC Net'!J$3,FALSE),0),IFERROR(VLOOKUP($C18,'Tour 7'!$F:$AJ,'ECLECTIC Net'!J$3,FALSE),0),IFERROR(VLOOKUP($C18,'Tour 8'!$F:$AJ,'ECLECTIC Net'!J$3,FALSE),0))</f>
        <v>3</v>
      </c>
      <c r="K18" s="19">
        <f>MAX(IFERROR(VLOOKUP($C18,'Tour 1'!$F:$AJ,'ECLECTIC Net'!K$3,FALSE),0),IFERROR(VLOOKUP($C18,'Tour 2'!$F:$AJ,'ECLECTIC Net'!K$3,FALSE),0),IFERROR(VLOOKUP($C18,'Tour 3'!$F:$AJ,'ECLECTIC Net'!K$3,FALSE),0),IFERROR(VLOOKUP($C18,'Tour 4'!$F:$AJ,'ECLECTIC Net'!K$3,FALSE),0),IFERROR(VLOOKUP($C18,'Tour 5'!$F:$AJ,'ECLECTIC Net'!K$3,FALSE),0),IFERROR(VLOOKUP($C18,'Tour 6'!$F:$AJ,'ECLECTIC Net'!K$3,FALSE),0),IFERROR(VLOOKUP($C18,'Tour 7'!$F:$AJ,'ECLECTIC Net'!K$3,FALSE),0),IFERROR(VLOOKUP($C18,'Tour 8'!$F:$AJ,'ECLECTIC Net'!K$3,FALSE),0))</f>
        <v>2</v>
      </c>
      <c r="L18" s="19">
        <f>MAX(IFERROR(VLOOKUP($C18,'Tour 1'!$F:$AJ,'ECLECTIC Net'!L$3,FALSE),0),IFERROR(VLOOKUP($C18,'Tour 2'!$F:$AJ,'ECLECTIC Net'!L$3,FALSE),0),IFERROR(VLOOKUP($C18,'Tour 3'!$F:$AJ,'ECLECTIC Net'!L$3,FALSE),0),IFERROR(VLOOKUP($C18,'Tour 4'!$F:$AJ,'ECLECTIC Net'!L$3,FALSE),0),IFERROR(VLOOKUP($C18,'Tour 5'!$F:$AJ,'ECLECTIC Net'!L$3,FALSE),0),IFERROR(VLOOKUP($C18,'Tour 6'!$F:$AJ,'ECLECTIC Net'!L$3,FALSE),0),IFERROR(VLOOKUP($C18,'Tour 7'!$F:$AJ,'ECLECTIC Net'!L$3,FALSE),0),IFERROR(VLOOKUP($C18,'Tour 8'!$F:$AJ,'ECLECTIC Net'!L$3,FALSE),0))</f>
        <v>3</v>
      </c>
      <c r="M18" s="19">
        <f>MAX(IFERROR(VLOOKUP($C18,'Tour 1'!$F:$AJ,'ECLECTIC Net'!M$3,FALSE),0),IFERROR(VLOOKUP($C18,'Tour 2'!$F:$AJ,'ECLECTIC Net'!M$3,FALSE),0),IFERROR(VLOOKUP($C18,'Tour 3'!$F:$AJ,'ECLECTIC Net'!M$3,FALSE),0),IFERROR(VLOOKUP($C18,'Tour 4'!$F:$AJ,'ECLECTIC Net'!M$3,FALSE),0),IFERROR(VLOOKUP($C18,'Tour 5'!$F:$AJ,'ECLECTIC Net'!M$3,FALSE),0),IFERROR(VLOOKUP($C18,'Tour 6'!$F:$AJ,'ECLECTIC Net'!M$3,FALSE),0),IFERROR(VLOOKUP($C18,'Tour 7'!$F:$AJ,'ECLECTIC Net'!M$3,FALSE),0),IFERROR(VLOOKUP($C18,'Tour 8'!$F:$AJ,'ECLECTIC Net'!M$3,FALSE),0))</f>
        <v>3</v>
      </c>
      <c r="N18" s="19">
        <f>MAX(IFERROR(VLOOKUP($C18,'Tour 1'!$F:$AJ,'ECLECTIC Net'!N$3,FALSE),0),IFERROR(VLOOKUP($C18,'Tour 2'!$F:$AJ,'ECLECTIC Net'!N$3,FALSE),0),IFERROR(VLOOKUP($C18,'Tour 3'!$F:$AJ,'ECLECTIC Net'!N$3,FALSE),0),IFERROR(VLOOKUP($C18,'Tour 4'!$F:$AJ,'ECLECTIC Net'!N$3,FALSE),0),IFERROR(VLOOKUP($C18,'Tour 5'!$F:$AJ,'ECLECTIC Net'!N$3,FALSE),0),IFERROR(VLOOKUP($C18,'Tour 6'!$F:$AJ,'ECLECTIC Net'!N$3,FALSE),0),IFERROR(VLOOKUP($C18,'Tour 7'!$F:$AJ,'ECLECTIC Net'!N$3,FALSE),0),IFERROR(VLOOKUP($C18,'Tour 8'!$F:$AJ,'ECLECTIC Net'!N$3,FALSE),0))</f>
        <v>2</v>
      </c>
      <c r="O18" s="19">
        <f>MAX(IFERROR(VLOOKUP($C18,'Tour 1'!$F:$AJ,'ECLECTIC Net'!O$3,FALSE),0),IFERROR(VLOOKUP($C18,'Tour 2'!$F:$AJ,'ECLECTIC Net'!O$3,FALSE),0),IFERROR(VLOOKUP($C18,'Tour 3'!$F:$AJ,'ECLECTIC Net'!O$3,FALSE),0),IFERROR(VLOOKUP($C18,'Tour 4'!$F:$AJ,'ECLECTIC Net'!O$3,FALSE),0),IFERROR(VLOOKUP($C18,'Tour 5'!$F:$AJ,'ECLECTIC Net'!O$3,FALSE),0),IFERROR(VLOOKUP($C18,'Tour 6'!$F:$AJ,'ECLECTIC Net'!O$3,FALSE),0),IFERROR(VLOOKUP($C18,'Tour 7'!$F:$AJ,'ECLECTIC Net'!O$3,FALSE),0),IFERROR(VLOOKUP($C18,'Tour 8'!$F:$AJ,'ECLECTIC Net'!O$3,FALSE),0))</f>
        <v>3</v>
      </c>
      <c r="P18" s="19">
        <f>MAX(IFERROR(VLOOKUP($C18,'Tour 1'!$F:$AJ,'ECLECTIC Net'!P$3,FALSE),0),IFERROR(VLOOKUP($C18,'Tour 2'!$F:$AJ,'ECLECTIC Net'!P$3,FALSE),0),IFERROR(VLOOKUP($C18,'Tour 3'!$F:$AJ,'ECLECTIC Net'!P$3,FALSE),0),IFERROR(VLOOKUP($C18,'Tour 4'!$F:$AJ,'ECLECTIC Net'!P$3,FALSE),0),IFERROR(VLOOKUP($C18,'Tour 5'!$F:$AJ,'ECLECTIC Net'!P$3,FALSE),0),IFERROR(VLOOKUP($C18,'Tour 6'!$F:$AJ,'ECLECTIC Net'!P$3,FALSE),0),IFERROR(VLOOKUP($C18,'Tour 7'!$F:$AJ,'ECLECTIC Net'!P$3,FALSE),0),IFERROR(VLOOKUP($C18,'Tour 8'!$F:$AJ,'ECLECTIC Net'!P$3,FALSE),0))</f>
        <v>2</v>
      </c>
      <c r="Q18" s="19">
        <f>MAX(IFERROR(VLOOKUP($C18,'Tour 1'!$F:$AJ,'ECLECTIC Net'!Q$3,FALSE),0),IFERROR(VLOOKUP($C18,'Tour 2'!$F:$AJ,'ECLECTIC Net'!Q$3,FALSE),0),IFERROR(VLOOKUP($C18,'Tour 3'!$F:$AJ,'ECLECTIC Net'!Q$3,FALSE),0),IFERROR(VLOOKUP($C18,'Tour 4'!$F:$AJ,'ECLECTIC Net'!Q$3,FALSE),0),IFERROR(VLOOKUP($C18,'Tour 5'!$F:$AJ,'ECLECTIC Net'!Q$3,FALSE),0),IFERROR(VLOOKUP($C18,'Tour 6'!$F:$AJ,'ECLECTIC Net'!Q$3,FALSE),0),IFERROR(VLOOKUP($C18,'Tour 7'!$F:$AJ,'ECLECTIC Net'!Q$3,FALSE),0),IFERROR(VLOOKUP($C18,'Tour 8'!$F:$AJ,'ECLECTIC Net'!Q$3,FALSE),0))</f>
        <v>2</v>
      </c>
      <c r="R18" s="19">
        <f>MAX(IFERROR(VLOOKUP($C18,'Tour 1'!$F:$AJ,'ECLECTIC Net'!R$3,FALSE),0),IFERROR(VLOOKUP($C18,'Tour 2'!$F:$AJ,'ECLECTIC Net'!R$3,FALSE),0),IFERROR(VLOOKUP($C18,'Tour 3'!$F:$AJ,'ECLECTIC Net'!R$3,FALSE),0),IFERROR(VLOOKUP($C18,'Tour 4'!$F:$AJ,'ECLECTIC Net'!R$3,FALSE),0),IFERROR(VLOOKUP($C18,'Tour 5'!$F:$AJ,'ECLECTIC Net'!R$3,FALSE),0),IFERROR(VLOOKUP($C18,'Tour 6'!$F:$AJ,'ECLECTIC Net'!R$3,FALSE),0),IFERROR(VLOOKUP($C18,'Tour 7'!$F:$AJ,'ECLECTIC Net'!R$3,FALSE),0),IFERROR(VLOOKUP($C18,'Tour 8'!$F:$AJ,'ECLECTIC Net'!R$3,FALSE),0))</f>
        <v>2</v>
      </c>
      <c r="S18" s="19">
        <f>MAX(IFERROR(VLOOKUP($C18,'Tour 1'!$F:$AJ,'ECLECTIC Net'!S$3,FALSE),0),IFERROR(VLOOKUP($C18,'Tour 2'!$F:$AJ,'ECLECTIC Net'!S$3,FALSE),0),IFERROR(VLOOKUP($C18,'Tour 3'!$F:$AJ,'ECLECTIC Net'!S$3,FALSE),0),IFERROR(VLOOKUP($C18,'Tour 4'!$F:$AJ,'ECLECTIC Net'!S$3,FALSE),0),IFERROR(VLOOKUP($C18,'Tour 5'!$F:$AJ,'ECLECTIC Net'!S$3,FALSE),0),IFERROR(VLOOKUP($C18,'Tour 6'!$F:$AJ,'ECLECTIC Net'!S$3,FALSE),0),IFERROR(VLOOKUP($C18,'Tour 7'!$F:$AJ,'ECLECTIC Net'!S$3,FALSE),0),IFERROR(VLOOKUP($C18,'Tour 8'!$F:$AJ,'ECLECTIC Net'!S$3,FALSE),0))</f>
        <v>3</v>
      </c>
      <c r="T18" s="19">
        <f>MAX(IFERROR(VLOOKUP($C18,'Tour 1'!$F:$AJ,'ECLECTIC Net'!T$3,FALSE),0),IFERROR(VLOOKUP($C18,'Tour 2'!$F:$AJ,'ECLECTIC Net'!T$3,FALSE),0),IFERROR(VLOOKUP($C18,'Tour 3'!$F:$AJ,'ECLECTIC Net'!T$3,FALSE),0),IFERROR(VLOOKUP($C18,'Tour 4'!$F:$AJ,'ECLECTIC Net'!T$3,FALSE),0),IFERROR(VLOOKUP($C18,'Tour 5'!$F:$AJ,'ECLECTIC Net'!T$3,FALSE),0),IFERROR(VLOOKUP($C18,'Tour 6'!$F:$AJ,'ECLECTIC Net'!T$3,FALSE),0),IFERROR(VLOOKUP($C18,'Tour 7'!$F:$AJ,'ECLECTIC Net'!T$3,FALSE),0),IFERROR(VLOOKUP($C18,'Tour 8'!$F:$AJ,'ECLECTIC Net'!T$3,FALSE),0))</f>
        <v>3</v>
      </c>
      <c r="U18" s="19">
        <f>MAX(IFERROR(VLOOKUP($C18,'Tour 1'!$F:$AJ,'ECLECTIC Net'!U$3,FALSE),0),IFERROR(VLOOKUP($C18,'Tour 2'!$F:$AJ,'ECLECTIC Net'!U$3,FALSE),0),IFERROR(VLOOKUP($C18,'Tour 3'!$F:$AJ,'ECLECTIC Net'!U$3,FALSE),0),IFERROR(VLOOKUP($C18,'Tour 4'!$F:$AJ,'ECLECTIC Net'!U$3,FALSE),0),IFERROR(VLOOKUP($C18,'Tour 5'!$F:$AJ,'ECLECTIC Net'!U$3,FALSE),0),IFERROR(VLOOKUP($C18,'Tour 6'!$F:$AJ,'ECLECTIC Net'!U$3,FALSE),0),IFERROR(VLOOKUP($C18,'Tour 7'!$F:$AJ,'ECLECTIC Net'!U$3,FALSE),0),IFERROR(VLOOKUP($C18,'Tour 8'!$F:$AJ,'ECLECTIC Net'!U$3,FALSE),0))</f>
        <v>2</v>
      </c>
      <c r="V18" s="16">
        <f t="shared" si="0"/>
        <v>47</v>
      </c>
    </row>
    <row r="19" spans="2:22" x14ac:dyDescent="0.45">
      <c r="B19" s="14">
        <v>13</v>
      </c>
      <c r="C19" s="15" t="s">
        <v>126</v>
      </c>
      <c r="D19" s="19">
        <f>MAX(IFERROR(VLOOKUP($C19,'Tour 1'!$F:$AJ,'ECLECTIC Net'!D$3,FALSE),0),IFERROR(VLOOKUP($C19,'Tour 2'!$F:$AJ,'ECLECTIC Net'!D$3,FALSE),0),IFERROR(VLOOKUP($C19,'Tour 3'!$F:$AJ,'ECLECTIC Net'!D$3,FALSE),0),IFERROR(VLOOKUP($C19,'Tour 4'!$F:$AJ,'ECLECTIC Net'!D$3,FALSE),0),IFERROR(VLOOKUP($C19,'Tour 5'!$F:$AJ,'ECLECTIC Net'!D$3,FALSE),0),IFERROR(VLOOKUP($C19,'Tour 6'!$F:$AJ,'ECLECTIC Net'!D$3,FALSE),0),IFERROR(VLOOKUP($C19,'Tour 7'!$F:$AJ,'ECLECTIC Net'!D$3,FALSE),0),IFERROR(VLOOKUP($C19,'Tour 8'!$F:$AJ,'ECLECTIC Net'!D$3,FALSE),0))</f>
        <v>2</v>
      </c>
      <c r="E19" s="19">
        <f>MAX(IFERROR(VLOOKUP($C19,'Tour 1'!$F:$AJ,'ECLECTIC Net'!E$3,FALSE),0),IFERROR(VLOOKUP($C19,'Tour 2'!$F:$AJ,'ECLECTIC Net'!E$3,FALSE),0),IFERROR(VLOOKUP($C19,'Tour 3'!$F:$AJ,'ECLECTIC Net'!E$3,FALSE),0),IFERROR(VLOOKUP($C19,'Tour 4'!$F:$AJ,'ECLECTIC Net'!E$3,FALSE),0),IFERROR(VLOOKUP($C19,'Tour 5'!$F:$AJ,'ECLECTIC Net'!E$3,FALSE),0),IFERROR(VLOOKUP($C19,'Tour 6'!$F:$AJ,'ECLECTIC Net'!E$3,FALSE),0),IFERROR(VLOOKUP($C19,'Tour 7'!$F:$AJ,'ECLECTIC Net'!E$3,FALSE),0),IFERROR(VLOOKUP($C19,'Tour 8'!$F:$AJ,'ECLECTIC Net'!E$3,FALSE),0))</f>
        <v>2</v>
      </c>
      <c r="F19" s="19">
        <f>MAX(IFERROR(VLOOKUP($C19,'Tour 1'!$F:$AJ,'ECLECTIC Net'!F$3,FALSE),0),IFERROR(VLOOKUP($C19,'Tour 2'!$F:$AJ,'ECLECTIC Net'!F$3,FALSE),0),IFERROR(VLOOKUP($C19,'Tour 3'!$F:$AJ,'ECLECTIC Net'!F$3,FALSE),0),IFERROR(VLOOKUP($C19,'Tour 4'!$F:$AJ,'ECLECTIC Net'!F$3,FALSE),0),IFERROR(VLOOKUP($C19,'Tour 5'!$F:$AJ,'ECLECTIC Net'!F$3,FALSE),0),IFERROR(VLOOKUP($C19,'Tour 6'!$F:$AJ,'ECLECTIC Net'!F$3,FALSE),0),IFERROR(VLOOKUP($C19,'Tour 7'!$F:$AJ,'ECLECTIC Net'!F$3,FALSE),0),IFERROR(VLOOKUP($C19,'Tour 8'!$F:$AJ,'ECLECTIC Net'!F$3,FALSE),0))</f>
        <v>3</v>
      </c>
      <c r="G19" s="19">
        <f>MAX(IFERROR(VLOOKUP($C19,'Tour 1'!$F:$AJ,'ECLECTIC Net'!G$3,FALSE),0),IFERROR(VLOOKUP($C19,'Tour 2'!$F:$AJ,'ECLECTIC Net'!G$3,FALSE),0),IFERROR(VLOOKUP($C19,'Tour 3'!$F:$AJ,'ECLECTIC Net'!G$3,FALSE),0),IFERROR(VLOOKUP($C19,'Tour 4'!$F:$AJ,'ECLECTIC Net'!G$3,FALSE),0),IFERROR(VLOOKUP($C19,'Tour 5'!$F:$AJ,'ECLECTIC Net'!G$3,FALSE),0),IFERROR(VLOOKUP($C19,'Tour 6'!$F:$AJ,'ECLECTIC Net'!G$3,FALSE),0),IFERROR(VLOOKUP($C19,'Tour 7'!$F:$AJ,'ECLECTIC Net'!G$3,FALSE),0),IFERROR(VLOOKUP($C19,'Tour 8'!$F:$AJ,'ECLECTIC Net'!G$3,FALSE),0))</f>
        <v>0</v>
      </c>
      <c r="H19" s="19">
        <f>MAX(IFERROR(VLOOKUP($C19,'Tour 1'!$F:$AJ,'ECLECTIC Net'!H$3,FALSE),0),IFERROR(VLOOKUP($C19,'Tour 2'!$F:$AJ,'ECLECTIC Net'!H$3,FALSE),0),IFERROR(VLOOKUP($C19,'Tour 3'!$F:$AJ,'ECLECTIC Net'!H$3,FALSE),0),IFERROR(VLOOKUP($C19,'Tour 4'!$F:$AJ,'ECLECTIC Net'!H$3,FALSE),0),IFERROR(VLOOKUP($C19,'Tour 5'!$F:$AJ,'ECLECTIC Net'!H$3,FALSE),0),IFERROR(VLOOKUP($C19,'Tour 6'!$F:$AJ,'ECLECTIC Net'!H$3,FALSE),0),IFERROR(VLOOKUP($C19,'Tour 7'!$F:$AJ,'ECLECTIC Net'!H$3,FALSE),0),IFERROR(VLOOKUP($C19,'Tour 8'!$F:$AJ,'ECLECTIC Net'!H$3,FALSE),0))</f>
        <v>4</v>
      </c>
      <c r="I19" s="19">
        <f>MAX(IFERROR(VLOOKUP($C19,'Tour 1'!$F:$AJ,'ECLECTIC Net'!I$3,FALSE),0),IFERROR(VLOOKUP($C19,'Tour 2'!$F:$AJ,'ECLECTIC Net'!I$3,FALSE),0),IFERROR(VLOOKUP($C19,'Tour 3'!$F:$AJ,'ECLECTIC Net'!I$3,FALSE),0),IFERROR(VLOOKUP($C19,'Tour 4'!$F:$AJ,'ECLECTIC Net'!I$3,FALSE),0),IFERROR(VLOOKUP($C19,'Tour 5'!$F:$AJ,'ECLECTIC Net'!I$3,FALSE),0),IFERROR(VLOOKUP($C19,'Tour 6'!$F:$AJ,'ECLECTIC Net'!I$3,FALSE),0),IFERROR(VLOOKUP($C19,'Tour 7'!$F:$AJ,'ECLECTIC Net'!I$3,FALSE),0),IFERROR(VLOOKUP($C19,'Tour 8'!$F:$AJ,'ECLECTIC Net'!I$3,FALSE),0))</f>
        <v>4</v>
      </c>
      <c r="J19" s="19">
        <f>MAX(IFERROR(VLOOKUP($C19,'Tour 1'!$F:$AJ,'ECLECTIC Net'!J$3,FALSE),0),IFERROR(VLOOKUP($C19,'Tour 2'!$F:$AJ,'ECLECTIC Net'!J$3,FALSE),0),IFERROR(VLOOKUP($C19,'Tour 3'!$F:$AJ,'ECLECTIC Net'!J$3,FALSE),0),IFERROR(VLOOKUP($C19,'Tour 4'!$F:$AJ,'ECLECTIC Net'!J$3,FALSE),0),IFERROR(VLOOKUP($C19,'Tour 5'!$F:$AJ,'ECLECTIC Net'!J$3,FALSE),0),IFERROR(VLOOKUP($C19,'Tour 6'!$F:$AJ,'ECLECTIC Net'!J$3,FALSE),0),IFERROR(VLOOKUP($C19,'Tour 7'!$F:$AJ,'ECLECTIC Net'!J$3,FALSE),0),IFERROR(VLOOKUP($C19,'Tour 8'!$F:$AJ,'ECLECTIC Net'!J$3,FALSE),0))</f>
        <v>4</v>
      </c>
      <c r="K19" s="19">
        <f>MAX(IFERROR(VLOOKUP($C19,'Tour 1'!$F:$AJ,'ECLECTIC Net'!K$3,FALSE),0),IFERROR(VLOOKUP($C19,'Tour 2'!$F:$AJ,'ECLECTIC Net'!K$3,FALSE),0),IFERROR(VLOOKUP($C19,'Tour 3'!$F:$AJ,'ECLECTIC Net'!K$3,FALSE),0),IFERROR(VLOOKUP($C19,'Tour 4'!$F:$AJ,'ECLECTIC Net'!K$3,FALSE),0),IFERROR(VLOOKUP($C19,'Tour 5'!$F:$AJ,'ECLECTIC Net'!K$3,FALSE),0),IFERROR(VLOOKUP($C19,'Tour 6'!$F:$AJ,'ECLECTIC Net'!K$3,FALSE),0),IFERROR(VLOOKUP($C19,'Tour 7'!$F:$AJ,'ECLECTIC Net'!K$3,FALSE),0),IFERROR(VLOOKUP($C19,'Tour 8'!$F:$AJ,'ECLECTIC Net'!K$3,FALSE),0))</f>
        <v>3</v>
      </c>
      <c r="L19" s="19">
        <f>MAX(IFERROR(VLOOKUP($C19,'Tour 1'!$F:$AJ,'ECLECTIC Net'!L$3,FALSE),0),IFERROR(VLOOKUP($C19,'Tour 2'!$F:$AJ,'ECLECTIC Net'!L$3,FALSE),0),IFERROR(VLOOKUP($C19,'Tour 3'!$F:$AJ,'ECLECTIC Net'!L$3,FALSE),0),IFERROR(VLOOKUP($C19,'Tour 4'!$F:$AJ,'ECLECTIC Net'!L$3,FALSE),0),IFERROR(VLOOKUP($C19,'Tour 5'!$F:$AJ,'ECLECTIC Net'!L$3,FALSE),0),IFERROR(VLOOKUP($C19,'Tour 6'!$F:$AJ,'ECLECTIC Net'!L$3,FALSE),0),IFERROR(VLOOKUP($C19,'Tour 7'!$F:$AJ,'ECLECTIC Net'!L$3,FALSE),0),IFERROR(VLOOKUP($C19,'Tour 8'!$F:$AJ,'ECLECTIC Net'!L$3,FALSE),0))</f>
        <v>5</v>
      </c>
      <c r="M19" s="19">
        <f>MAX(IFERROR(VLOOKUP($C19,'Tour 1'!$F:$AJ,'ECLECTIC Net'!M$3,FALSE),0),IFERROR(VLOOKUP($C19,'Tour 2'!$F:$AJ,'ECLECTIC Net'!M$3,FALSE),0),IFERROR(VLOOKUP($C19,'Tour 3'!$F:$AJ,'ECLECTIC Net'!M$3,FALSE),0),IFERROR(VLOOKUP($C19,'Tour 4'!$F:$AJ,'ECLECTIC Net'!M$3,FALSE),0),IFERROR(VLOOKUP($C19,'Tour 5'!$F:$AJ,'ECLECTIC Net'!M$3,FALSE),0),IFERROR(VLOOKUP($C19,'Tour 6'!$F:$AJ,'ECLECTIC Net'!M$3,FALSE),0),IFERROR(VLOOKUP($C19,'Tour 7'!$F:$AJ,'ECLECTIC Net'!M$3,FALSE),0),IFERROR(VLOOKUP($C19,'Tour 8'!$F:$AJ,'ECLECTIC Net'!M$3,FALSE),0))</f>
        <v>3</v>
      </c>
      <c r="N19" s="19">
        <f>MAX(IFERROR(VLOOKUP($C19,'Tour 1'!$F:$AJ,'ECLECTIC Net'!N$3,FALSE),0),IFERROR(VLOOKUP($C19,'Tour 2'!$F:$AJ,'ECLECTIC Net'!N$3,FALSE),0),IFERROR(VLOOKUP($C19,'Tour 3'!$F:$AJ,'ECLECTIC Net'!N$3,FALSE),0),IFERROR(VLOOKUP($C19,'Tour 4'!$F:$AJ,'ECLECTIC Net'!N$3,FALSE),0),IFERROR(VLOOKUP($C19,'Tour 5'!$F:$AJ,'ECLECTIC Net'!N$3,FALSE),0),IFERROR(VLOOKUP($C19,'Tour 6'!$F:$AJ,'ECLECTIC Net'!N$3,FALSE),0),IFERROR(VLOOKUP($C19,'Tour 7'!$F:$AJ,'ECLECTIC Net'!N$3,FALSE),0),IFERROR(VLOOKUP($C19,'Tour 8'!$F:$AJ,'ECLECTIC Net'!N$3,FALSE),0))</f>
        <v>2</v>
      </c>
      <c r="O19" s="19">
        <f>MAX(IFERROR(VLOOKUP($C19,'Tour 1'!$F:$AJ,'ECLECTIC Net'!O$3,FALSE),0),IFERROR(VLOOKUP($C19,'Tour 2'!$F:$AJ,'ECLECTIC Net'!O$3,FALSE),0),IFERROR(VLOOKUP($C19,'Tour 3'!$F:$AJ,'ECLECTIC Net'!O$3,FALSE),0),IFERROR(VLOOKUP($C19,'Tour 4'!$F:$AJ,'ECLECTIC Net'!O$3,FALSE),0),IFERROR(VLOOKUP($C19,'Tour 5'!$F:$AJ,'ECLECTIC Net'!O$3,FALSE),0),IFERROR(VLOOKUP($C19,'Tour 6'!$F:$AJ,'ECLECTIC Net'!O$3,FALSE),0),IFERROR(VLOOKUP($C19,'Tour 7'!$F:$AJ,'ECLECTIC Net'!O$3,FALSE),0),IFERROR(VLOOKUP($C19,'Tour 8'!$F:$AJ,'ECLECTIC Net'!O$3,FALSE),0))</f>
        <v>2</v>
      </c>
      <c r="P19" s="19">
        <f>MAX(IFERROR(VLOOKUP($C19,'Tour 1'!$F:$AJ,'ECLECTIC Net'!P$3,FALSE),0),IFERROR(VLOOKUP($C19,'Tour 2'!$F:$AJ,'ECLECTIC Net'!P$3,FALSE),0),IFERROR(VLOOKUP($C19,'Tour 3'!$F:$AJ,'ECLECTIC Net'!P$3,FALSE),0),IFERROR(VLOOKUP($C19,'Tour 4'!$F:$AJ,'ECLECTIC Net'!P$3,FALSE),0),IFERROR(VLOOKUP($C19,'Tour 5'!$F:$AJ,'ECLECTIC Net'!P$3,FALSE),0),IFERROR(VLOOKUP($C19,'Tour 6'!$F:$AJ,'ECLECTIC Net'!P$3,FALSE),0),IFERROR(VLOOKUP($C19,'Tour 7'!$F:$AJ,'ECLECTIC Net'!P$3,FALSE),0),IFERROR(VLOOKUP($C19,'Tour 8'!$F:$AJ,'ECLECTIC Net'!P$3,FALSE),0))</f>
        <v>0</v>
      </c>
      <c r="Q19" s="19">
        <f>MAX(IFERROR(VLOOKUP($C19,'Tour 1'!$F:$AJ,'ECLECTIC Net'!Q$3,FALSE),0),IFERROR(VLOOKUP($C19,'Tour 2'!$F:$AJ,'ECLECTIC Net'!Q$3,FALSE),0),IFERROR(VLOOKUP($C19,'Tour 3'!$F:$AJ,'ECLECTIC Net'!Q$3,FALSE),0),IFERROR(VLOOKUP($C19,'Tour 4'!$F:$AJ,'ECLECTIC Net'!Q$3,FALSE),0),IFERROR(VLOOKUP($C19,'Tour 5'!$F:$AJ,'ECLECTIC Net'!Q$3,FALSE),0),IFERROR(VLOOKUP($C19,'Tour 6'!$F:$AJ,'ECLECTIC Net'!Q$3,FALSE),0),IFERROR(VLOOKUP($C19,'Tour 7'!$F:$AJ,'ECLECTIC Net'!Q$3,FALSE),0),IFERROR(VLOOKUP($C19,'Tour 8'!$F:$AJ,'ECLECTIC Net'!Q$3,FALSE),0))</f>
        <v>2</v>
      </c>
      <c r="R19" s="19">
        <f>MAX(IFERROR(VLOOKUP($C19,'Tour 1'!$F:$AJ,'ECLECTIC Net'!R$3,FALSE),0),IFERROR(VLOOKUP($C19,'Tour 2'!$F:$AJ,'ECLECTIC Net'!R$3,FALSE),0),IFERROR(VLOOKUP($C19,'Tour 3'!$F:$AJ,'ECLECTIC Net'!R$3,FALSE),0),IFERROR(VLOOKUP($C19,'Tour 4'!$F:$AJ,'ECLECTIC Net'!R$3,FALSE),0),IFERROR(VLOOKUP($C19,'Tour 5'!$F:$AJ,'ECLECTIC Net'!R$3,FALSE),0),IFERROR(VLOOKUP($C19,'Tour 6'!$F:$AJ,'ECLECTIC Net'!R$3,FALSE),0),IFERROR(VLOOKUP($C19,'Tour 7'!$F:$AJ,'ECLECTIC Net'!R$3,FALSE),0),IFERROR(VLOOKUP($C19,'Tour 8'!$F:$AJ,'ECLECTIC Net'!R$3,FALSE),0))</f>
        <v>3</v>
      </c>
      <c r="S19" s="19">
        <f>MAX(IFERROR(VLOOKUP($C19,'Tour 1'!$F:$AJ,'ECLECTIC Net'!S$3,FALSE),0),IFERROR(VLOOKUP($C19,'Tour 2'!$F:$AJ,'ECLECTIC Net'!S$3,FALSE),0),IFERROR(VLOOKUP($C19,'Tour 3'!$F:$AJ,'ECLECTIC Net'!S$3,FALSE),0),IFERROR(VLOOKUP($C19,'Tour 4'!$F:$AJ,'ECLECTIC Net'!S$3,FALSE),0),IFERROR(VLOOKUP($C19,'Tour 5'!$F:$AJ,'ECLECTIC Net'!S$3,FALSE),0),IFERROR(VLOOKUP($C19,'Tour 6'!$F:$AJ,'ECLECTIC Net'!S$3,FALSE),0),IFERROR(VLOOKUP($C19,'Tour 7'!$F:$AJ,'ECLECTIC Net'!S$3,FALSE),0),IFERROR(VLOOKUP($C19,'Tour 8'!$F:$AJ,'ECLECTIC Net'!S$3,FALSE),0))</f>
        <v>0</v>
      </c>
      <c r="T19" s="19">
        <f>MAX(IFERROR(VLOOKUP($C19,'Tour 1'!$F:$AJ,'ECLECTIC Net'!T$3,FALSE),0),IFERROR(VLOOKUP($C19,'Tour 2'!$F:$AJ,'ECLECTIC Net'!T$3,FALSE),0),IFERROR(VLOOKUP($C19,'Tour 3'!$F:$AJ,'ECLECTIC Net'!T$3,FALSE),0),IFERROR(VLOOKUP($C19,'Tour 4'!$F:$AJ,'ECLECTIC Net'!T$3,FALSE),0),IFERROR(VLOOKUP($C19,'Tour 5'!$F:$AJ,'ECLECTIC Net'!T$3,FALSE),0),IFERROR(VLOOKUP($C19,'Tour 6'!$F:$AJ,'ECLECTIC Net'!T$3,FALSE),0),IFERROR(VLOOKUP($C19,'Tour 7'!$F:$AJ,'ECLECTIC Net'!T$3,FALSE),0),IFERROR(VLOOKUP($C19,'Tour 8'!$F:$AJ,'ECLECTIC Net'!T$3,FALSE),0))</f>
        <v>3</v>
      </c>
      <c r="U19" s="19">
        <f>MAX(IFERROR(VLOOKUP($C19,'Tour 1'!$F:$AJ,'ECLECTIC Net'!U$3,FALSE),0),IFERROR(VLOOKUP($C19,'Tour 2'!$F:$AJ,'ECLECTIC Net'!U$3,FALSE),0),IFERROR(VLOOKUP($C19,'Tour 3'!$F:$AJ,'ECLECTIC Net'!U$3,FALSE),0),IFERROR(VLOOKUP($C19,'Tour 4'!$F:$AJ,'ECLECTIC Net'!U$3,FALSE),0),IFERROR(VLOOKUP($C19,'Tour 5'!$F:$AJ,'ECLECTIC Net'!U$3,FALSE),0),IFERROR(VLOOKUP($C19,'Tour 6'!$F:$AJ,'ECLECTIC Net'!U$3,FALSE),0),IFERROR(VLOOKUP($C19,'Tour 7'!$F:$AJ,'ECLECTIC Net'!U$3,FALSE),0),IFERROR(VLOOKUP($C19,'Tour 8'!$F:$AJ,'ECLECTIC Net'!U$3,FALSE),0))</f>
        <v>4</v>
      </c>
      <c r="V19" s="16">
        <f t="shared" si="0"/>
        <v>46</v>
      </c>
    </row>
    <row r="20" spans="2:22" x14ac:dyDescent="0.45">
      <c r="B20" s="14">
        <v>14</v>
      </c>
      <c r="C20" s="15" t="s">
        <v>93</v>
      </c>
      <c r="D20" s="19">
        <f>MAX(IFERROR(VLOOKUP($C20,'Tour 1'!$F:$AJ,'ECLECTIC Net'!D$3,FALSE),0),IFERROR(VLOOKUP($C20,'Tour 2'!$F:$AJ,'ECLECTIC Net'!D$3,FALSE),0),IFERROR(VLOOKUP($C20,'Tour 3'!$F:$AJ,'ECLECTIC Net'!D$3,FALSE),0),IFERROR(VLOOKUP($C20,'Tour 4'!$F:$AJ,'ECLECTIC Net'!D$3,FALSE),0),IFERROR(VLOOKUP($C20,'Tour 5'!$F:$AJ,'ECLECTIC Net'!D$3,FALSE),0),IFERROR(VLOOKUP($C20,'Tour 6'!$F:$AJ,'ECLECTIC Net'!D$3,FALSE),0),IFERROR(VLOOKUP($C20,'Tour 7'!$F:$AJ,'ECLECTIC Net'!D$3,FALSE),0),IFERROR(VLOOKUP($C20,'Tour 8'!$F:$AJ,'ECLECTIC Net'!D$3,FALSE),0))</f>
        <v>3</v>
      </c>
      <c r="E20" s="19">
        <f>MAX(IFERROR(VLOOKUP($C20,'Tour 1'!$F:$AJ,'ECLECTIC Net'!E$3,FALSE),0),IFERROR(VLOOKUP($C20,'Tour 2'!$F:$AJ,'ECLECTIC Net'!E$3,FALSE),0),IFERROR(VLOOKUP($C20,'Tour 3'!$F:$AJ,'ECLECTIC Net'!E$3,FALSE),0),IFERROR(VLOOKUP($C20,'Tour 4'!$F:$AJ,'ECLECTIC Net'!E$3,FALSE),0),IFERROR(VLOOKUP($C20,'Tour 5'!$F:$AJ,'ECLECTIC Net'!E$3,FALSE),0),IFERROR(VLOOKUP($C20,'Tour 6'!$F:$AJ,'ECLECTIC Net'!E$3,FALSE),0),IFERROR(VLOOKUP($C20,'Tour 7'!$F:$AJ,'ECLECTIC Net'!E$3,FALSE),0),IFERROR(VLOOKUP($C20,'Tour 8'!$F:$AJ,'ECLECTIC Net'!E$3,FALSE),0))</f>
        <v>3</v>
      </c>
      <c r="F20" s="19">
        <f>MAX(IFERROR(VLOOKUP($C20,'Tour 1'!$F:$AJ,'ECLECTIC Net'!F$3,FALSE),0),IFERROR(VLOOKUP($C20,'Tour 2'!$F:$AJ,'ECLECTIC Net'!F$3,FALSE),0),IFERROR(VLOOKUP($C20,'Tour 3'!$F:$AJ,'ECLECTIC Net'!F$3,FALSE),0),IFERROR(VLOOKUP($C20,'Tour 4'!$F:$AJ,'ECLECTIC Net'!F$3,FALSE),0),IFERROR(VLOOKUP($C20,'Tour 5'!$F:$AJ,'ECLECTIC Net'!F$3,FALSE),0),IFERROR(VLOOKUP($C20,'Tour 6'!$F:$AJ,'ECLECTIC Net'!F$3,FALSE),0),IFERROR(VLOOKUP($C20,'Tour 7'!$F:$AJ,'ECLECTIC Net'!F$3,FALSE),0),IFERROR(VLOOKUP($C20,'Tour 8'!$F:$AJ,'ECLECTIC Net'!F$3,FALSE),0))</f>
        <v>4</v>
      </c>
      <c r="G20" s="19">
        <f>MAX(IFERROR(VLOOKUP($C20,'Tour 1'!$F:$AJ,'ECLECTIC Net'!G$3,FALSE),0),IFERROR(VLOOKUP($C20,'Tour 2'!$F:$AJ,'ECLECTIC Net'!G$3,FALSE),0),IFERROR(VLOOKUP($C20,'Tour 3'!$F:$AJ,'ECLECTIC Net'!G$3,FALSE),0),IFERROR(VLOOKUP($C20,'Tour 4'!$F:$AJ,'ECLECTIC Net'!G$3,FALSE),0),IFERROR(VLOOKUP($C20,'Tour 5'!$F:$AJ,'ECLECTIC Net'!G$3,FALSE),0),IFERROR(VLOOKUP($C20,'Tour 6'!$F:$AJ,'ECLECTIC Net'!G$3,FALSE),0),IFERROR(VLOOKUP($C20,'Tour 7'!$F:$AJ,'ECLECTIC Net'!G$3,FALSE),0),IFERROR(VLOOKUP($C20,'Tour 8'!$F:$AJ,'ECLECTIC Net'!G$3,FALSE),0))</f>
        <v>2</v>
      </c>
      <c r="H20" s="19">
        <f>MAX(IFERROR(VLOOKUP($C20,'Tour 1'!$F:$AJ,'ECLECTIC Net'!H$3,FALSE),0),IFERROR(VLOOKUP($C20,'Tour 2'!$F:$AJ,'ECLECTIC Net'!H$3,FALSE),0),IFERROR(VLOOKUP($C20,'Tour 3'!$F:$AJ,'ECLECTIC Net'!H$3,FALSE),0),IFERROR(VLOOKUP($C20,'Tour 4'!$F:$AJ,'ECLECTIC Net'!H$3,FALSE),0),IFERROR(VLOOKUP($C20,'Tour 5'!$F:$AJ,'ECLECTIC Net'!H$3,FALSE),0),IFERROR(VLOOKUP($C20,'Tour 6'!$F:$AJ,'ECLECTIC Net'!H$3,FALSE),0),IFERROR(VLOOKUP($C20,'Tour 7'!$F:$AJ,'ECLECTIC Net'!H$3,FALSE),0),IFERROR(VLOOKUP($C20,'Tour 8'!$F:$AJ,'ECLECTIC Net'!H$3,FALSE),0))</f>
        <v>2</v>
      </c>
      <c r="I20" s="19">
        <f>MAX(IFERROR(VLOOKUP($C20,'Tour 1'!$F:$AJ,'ECLECTIC Net'!I$3,FALSE),0),IFERROR(VLOOKUP($C20,'Tour 2'!$F:$AJ,'ECLECTIC Net'!I$3,FALSE),0),IFERROR(VLOOKUP($C20,'Tour 3'!$F:$AJ,'ECLECTIC Net'!I$3,FALSE),0),IFERROR(VLOOKUP($C20,'Tour 4'!$F:$AJ,'ECLECTIC Net'!I$3,FALSE),0),IFERROR(VLOOKUP($C20,'Tour 5'!$F:$AJ,'ECLECTIC Net'!I$3,FALSE),0),IFERROR(VLOOKUP($C20,'Tour 6'!$F:$AJ,'ECLECTIC Net'!I$3,FALSE),0),IFERROR(VLOOKUP($C20,'Tour 7'!$F:$AJ,'ECLECTIC Net'!I$3,FALSE),0),IFERROR(VLOOKUP($C20,'Tour 8'!$F:$AJ,'ECLECTIC Net'!I$3,FALSE),0))</f>
        <v>3</v>
      </c>
      <c r="J20" s="19">
        <f>MAX(IFERROR(VLOOKUP($C20,'Tour 1'!$F:$AJ,'ECLECTIC Net'!J$3,FALSE),0),IFERROR(VLOOKUP($C20,'Tour 2'!$F:$AJ,'ECLECTIC Net'!J$3,FALSE),0),IFERROR(VLOOKUP($C20,'Tour 3'!$F:$AJ,'ECLECTIC Net'!J$3,FALSE),0),IFERROR(VLOOKUP($C20,'Tour 4'!$F:$AJ,'ECLECTIC Net'!J$3,FALSE),0),IFERROR(VLOOKUP($C20,'Tour 5'!$F:$AJ,'ECLECTIC Net'!J$3,FALSE),0),IFERROR(VLOOKUP($C20,'Tour 6'!$F:$AJ,'ECLECTIC Net'!J$3,FALSE),0),IFERROR(VLOOKUP($C20,'Tour 7'!$F:$AJ,'ECLECTIC Net'!J$3,FALSE),0),IFERROR(VLOOKUP($C20,'Tour 8'!$F:$AJ,'ECLECTIC Net'!J$3,FALSE),0))</f>
        <v>2</v>
      </c>
      <c r="K20" s="19">
        <f>MAX(IFERROR(VLOOKUP($C20,'Tour 1'!$F:$AJ,'ECLECTIC Net'!K$3,FALSE),0),IFERROR(VLOOKUP($C20,'Tour 2'!$F:$AJ,'ECLECTIC Net'!K$3,FALSE),0),IFERROR(VLOOKUP($C20,'Tour 3'!$F:$AJ,'ECLECTIC Net'!K$3,FALSE),0),IFERROR(VLOOKUP($C20,'Tour 4'!$F:$AJ,'ECLECTIC Net'!K$3,FALSE),0),IFERROR(VLOOKUP($C20,'Tour 5'!$F:$AJ,'ECLECTIC Net'!K$3,FALSE),0),IFERROR(VLOOKUP($C20,'Tour 6'!$F:$AJ,'ECLECTIC Net'!K$3,FALSE),0),IFERROR(VLOOKUP($C20,'Tour 7'!$F:$AJ,'ECLECTIC Net'!K$3,FALSE),0),IFERROR(VLOOKUP($C20,'Tour 8'!$F:$AJ,'ECLECTIC Net'!K$3,FALSE),0))</f>
        <v>2</v>
      </c>
      <c r="L20" s="19">
        <f>MAX(IFERROR(VLOOKUP($C20,'Tour 1'!$F:$AJ,'ECLECTIC Net'!L$3,FALSE),0),IFERROR(VLOOKUP($C20,'Tour 2'!$F:$AJ,'ECLECTIC Net'!L$3,FALSE),0),IFERROR(VLOOKUP($C20,'Tour 3'!$F:$AJ,'ECLECTIC Net'!L$3,FALSE),0),IFERROR(VLOOKUP($C20,'Tour 4'!$F:$AJ,'ECLECTIC Net'!L$3,FALSE),0),IFERROR(VLOOKUP($C20,'Tour 5'!$F:$AJ,'ECLECTIC Net'!L$3,FALSE),0),IFERROR(VLOOKUP($C20,'Tour 6'!$F:$AJ,'ECLECTIC Net'!L$3,FALSE),0),IFERROR(VLOOKUP($C20,'Tour 7'!$F:$AJ,'ECLECTIC Net'!L$3,FALSE),0),IFERROR(VLOOKUP($C20,'Tour 8'!$F:$AJ,'ECLECTIC Net'!L$3,FALSE),0))</f>
        <v>3</v>
      </c>
      <c r="M20" s="19">
        <f>MAX(IFERROR(VLOOKUP($C20,'Tour 1'!$F:$AJ,'ECLECTIC Net'!M$3,FALSE),0),IFERROR(VLOOKUP($C20,'Tour 2'!$F:$AJ,'ECLECTIC Net'!M$3,FALSE),0),IFERROR(VLOOKUP($C20,'Tour 3'!$F:$AJ,'ECLECTIC Net'!M$3,FALSE),0),IFERROR(VLOOKUP($C20,'Tour 4'!$F:$AJ,'ECLECTIC Net'!M$3,FALSE),0),IFERROR(VLOOKUP($C20,'Tour 5'!$F:$AJ,'ECLECTIC Net'!M$3,FALSE),0),IFERROR(VLOOKUP($C20,'Tour 6'!$F:$AJ,'ECLECTIC Net'!M$3,FALSE),0),IFERROR(VLOOKUP($C20,'Tour 7'!$F:$AJ,'ECLECTIC Net'!M$3,FALSE),0),IFERROR(VLOOKUP($C20,'Tour 8'!$F:$AJ,'ECLECTIC Net'!M$3,FALSE),0))</f>
        <v>4</v>
      </c>
      <c r="N20" s="19">
        <f>MAX(IFERROR(VLOOKUP($C20,'Tour 1'!$F:$AJ,'ECLECTIC Net'!N$3,FALSE),0),IFERROR(VLOOKUP($C20,'Tour 2'!$F:$AJ,'ECLECTIC Net'!N$3,FALSE),0),IFERROR(VLOOKUP($C20,'Tour 3'!$F:$AJ,'ECLECTIC Net'!N$3,FALSE),0),IFERROR(VLOOKUP($C20,'Tour 4'!$F:$AJ,'ECLECTIC Net'!N$3,FALSE),0),IFERROR(VLOOKUP($C20,'Tour 5'!$F:$AJ,'ECLECTIC Net'!N$3,FALSE),0),IFERROR(VLOOKUP($C20,'Tour 6'!$F:$AJ,'ECLECTIC Net'!N$3,FALSE),0),IFERROR(VLOOKUP($C20,'Tour 7'!$F:$AJ,'ECLECTIC Net'!N$3,FALSE),0),IFERROR(VLOOKUP($C20,'Tour 8'!$F:$AJ,'ECLECTIC Net'!N$3,FALSE),0))</f>
        <v>3</v>
      </c>
      <c r="O20" s="19">
        <f>MAX(IFERROR(VLOOKUP($C20,'Tour 1'!$F:$AJ,'ECLECTIC Net'!O$3,FALSE),0),IFERROR(VLOOKUP($C20,'Tour 2'!$F:$AJ,'ECLECTIC Net'!O$3,FALSE),0),IFERROR(VLOOKUP($C20,'Tour 3'!$F:$AJ,'ECLECTIC Net'!O$3,FALSE),0),IFERROR(VLOOKUP($C20,'Tour 4'!$F:$AJ,'ECLECTIC Net'!O$3,FALSE),0),IFERROR(VLOOKUP($C20,'Tour 5'!$F:$AJ,'ECLECTIC Net'!O$3,FALSE),0),IFERROR(VLOOKUP($C20,'Tour 6'!$F:$AJ,'ECLECTIC Net'!O$3,FALSE),0),IFERROR(VLOOKUP($C20,'Tour 7'!$F:$AJ,'ECLECTIC Net'!O$3,FALSE),0),IFERROR(VLOOKUP($C20,'Tour 8'!$F:$AJ,'ECLECTIC Net'!O$3,FALSE),0))</f>
        <v>2</v>
      </c>
      <c r="P20" s="19">
        <f>MAX(IFERROR(VLOOKUP($C20,'Tour 1'!$F:$AJ,'ECLECTIC Net'!P$3,FALSE),0),IFERROR(VLOOKUP($C20,'Tour 2'!$F:$AJ,'ECLECTIC Net'!P$3,FALSE),0),IFERROR(VLOOKUP($C20,'Tour 3'!$F:$AJ,'ECLECTIC Net'!P$3,FALSE),0),IFERROR(VLOOKUP($C20,'Tour 4'!$F:$AJ,'ECLECTIC Net'!P$3,FALSE),0),IFERROR(VLOOKUP($C20,'Tour 5'!$F:$AJ,'ECLECTIC Net'!P$3,FALSE),0),IFERROR(VLOOKUP($C20,'Tour 6'!$F:$AJ,'ECLECTIC Net'!P$3,FALSE),0),IFERROR(VLOOKUP($C20,'Tour 7'!$F:$AJ,'ECLECTIC Net'!P$3,FALSE),0),IFERROR(VLOOKUP($C20,'Tour 8'!$F:$AJ,'ECLECTIC Net'!P$3,FALSE),0))</f>
        <v>1</v>
      </c>
      <c r="Q20" s="19">
        <f>MAX(IFERROR(VLOOKUP($C20,'Tour 1'!$F:$AJ,'ECLECTIC Net'!Q$3,FALSE),0),IFERROR(VLOOKUP($C20,'Tour 2'!$F:$AJ,'ECLECTIC Net'!Q$3,FALSE),0),IFERROR(VLOOKUP($C20,'Tour 3'!$F:$AJ,'ECLECTIC Net'!Q$3,FALSE),0),IFERROR(VLOOKUP($C20,'Tour 4'!$F:$AJ,'ECLECTIC Net'!Q$3,FALSE),0),IFERROR(VLOOKUP($C20,'Tour 5'!$F:$AJ,'ECLECTIC Net'!Q$3,FALSE),0),IFERROR(VLOOKUP($C20,'Tour 6'!$F:$AJ,'ECLECTIC Net'!Q$3,FALSE),0),IFERROR(VLOOKUP($C20,'Tour 7'!$F:$AJ,'ECLECTIC Net'!Q$3,FALSE),0),IFERROR(VLOOKUP($C20,'Tour 8'!$F:$AJ,'ECLECTIC Net'!Q$3,FALSE),0))</f>
        <v>1</v>
      </c>
      <c r="R20" s="19">
        <f>MAX(IFERROR(VLOOKUP($C20,'Tour 1'!$F:$AJ,'ECLECTIC Net'!R$3,FALSE),0),IFERROR(VLOOKUP($C20,'Tour 2'!$F:$AJ,'ECLECTIC Net'!R$3,FALSE),0),IFERROR(VLOOKUP($C20,'Tour 3'!$F:$AJ,'ECLECTIC Net'!R$3,FALSE),0),IFERROR(VLOOKUP($C20,'Tour 4'!$F:$AJ,'ECLECTIC Net'!R$3,FALSE),0),IFERROR(VLOOKUP($C20,'Tour 5'!$F:$AJ,'ECLECTIC Net'!R$3,FALSE),0),IFERROR(VLOOKUP($C20,'Tour 6'!$F:$AJ,'ECLECTIC Net'!R$3,FALSE),0),IFERROR(VLOOKUP($C20,'Tour 7'!$F:$AJ,'ECLECTIC Net'!R$3,FALSE),0),IFERROR(VLOOKUP($C20,'Tour 8'!$F:$AJ,'ECLECTIC Net'!R$3,FALSE),0))</f>
        <v>3</v>
      </c>
      <c r="S20" s="19">
        <f>MAX(IFERROR(VLOOKUP($C20,'Tour 1'!$F:$AJ,'ECLECTIC Net'!S$3,FALSE),0),IFERROR(VLOOKUP($C20,'Tour 2'!$F:$AJ,'ECLECTIC Net'!S$3,FALSE),0),IFERROR(VLOOKUP($C20,'Tour 3'!$F:$AJ,'ECLECTIC Net'!S$3,FALSE),0),IFERROR(VLOOKUP($C20,'Tour 4'!$F:$AJ,'ECLECTIC Net'!S$3,FALSE),0),IFERROR(VLOOKUP($C20,'Tour 5'!$F:$AJ,'ECLECTIC Net'!S$3,FALSE),0),IFERROR(VLOOKUP($C20,'Tour 6'!$F:$AJ,'ECLECTIC Net'!S$3,FALSE),0),IFERROR(VLOOKUP($C20,'Tour 7'!$F:$AJ,'ECLECTIC Net'!S$3,FALSE),0),IFERROR(VLOOKUP($C20,'Tour 8'!$F:$AJ,'ECLECTIC Net'!S$3,FALSE),0))</f>
        <v>3</v>
      </c>
      <c r="T20" s="19">
        <f>MAX(IFERROR(VLOOKUP($C20,'Tour 1'!$F:$AJ,'ECLECTIC Net'!T$3,FALSE),0),IFERROR(VLOOKUP($C20,'Tour 2'!$F:$AJ,'ECLECTIC Net'!T$3,FALSE),0),IFERROR(VLOOKUP($C20,'Tour 3'!$F:$AJ,'ECLECTIC Net'!T$3,FALSE),0),IFERROR(VLOOKUP($C20,'Tour 4'!$F:$AJ,'ECLECTIC Net'!T$3,FALSE),0),IFERROR(VLOOKUP($C20,'Tour 5'!$F:$AJ,'ECLECTIC Net'!T$3,FALSE),0),IFERROR(VLOOKUP($C20,'Tour 6'!$F:$AJ,'ECLECTIC Net'!T$3,FALSE),0),IFERROR(VLOOKUP($C20,'Tour 7'!$F:$AJ,'ECLECTIC Net'!T$3,FALSE),0),IFERROR(VLOOKUP($C20,'Tour 8'!$F:$AJ,'ECLECTIC Net'!T$3,FALSE),0))</f>
        <v>3</v>
      </c>
      <c r="U20" s="19">
        <f>MAX(IFERROR(VLOOKUP($C20,'Tour 1'!$F:$AJ,'ECLECTIC Net'!U$3,FALSE),0),IFERROR(VLOOKUP($C20,'Tour 2'!$F:$AJ,'ECLECTIC Net'!U$3,FALSE),0),IFERROR(VLOOKUP($C20,'Tour 3'!$F:$AJ,'ECLECTIC Net'!U$3,FALSE),0),IFERROR(VLOOKUP($C20,'Tour 4'!$F:$AJ,'ECLECTIC Net'!U$3,FALSE),0),IFERROR(VLOOKUP($C20,'Tour 5'!$F:$AJ,'ECLECTIC Net'!U$3,FALSE),0),IFERROR(VLOOKUP($C20,'Tour 6'!$F:$AJ,'ECLECTIC Net'!U$3,FALSE),0),IFERROR(VLOOKUP($C20,'Tour 7'!$F:$AJ,'ECLECTIC Net'!U$3,FALSE),0),IFERROR(VLOOKUP($C20,'Tour 8'!$F:$AJ,'ECLECTIC Net'!U$3,FALSE),0))</f>
        <v>2</v>
      </c>
      <c r="V20" s="16">
        <f t="shared" si="0"/>
        <v>46</v>
      </c>
    </row>
    <row r="21" spans="2:22" x14ac:dyDescent="0.45">
      <c r="B21" s="14">
        <v>15</v>
      </c>
      <c r="C21" s="15" t="s">
        <v>42</v>
      </c>
      <c r="D21" s="19">
        <f>MAX(IFERROR(VLOOKUP($C21,'Tour 1'!$F:$AJ,'ECLECTIC Net'!D$3,FALSE),0),IFERROR(VLOOKUP($C21,'Tour 2'!$F:$AJ,'ECLECTIC Net'!D$3,FALSE),0),IFERROR(VLOOKUP($C21,'Tour 3'!$F:$AJ,'ECLECTIC Net'!D$3,FALSE),0),IFERROR(VLOOKUP($C21,'Tour 4'!$F:$AJ,'ECLECTIC Net'!D$3,FALSE),0),IFERROR(VLOOKUP($C21,'Tour 5'!$F:$AJ,'ECLECTIC Net'!D$3,FALSE),0),IFERROR(VLOOKUP($C21,'Tour 6'!$F:$AJ,'ECLECTIC Net'!D$3,FALSE),0),IFERROR(VLOOKUP($C21,'Tour 7'!$F:$AJ,'ECLECTIC Net'!D$3,FALSE),0),IFERROR(VLOOKUP($C21,'Tour 8'!$F:$AJ,'ECLECTIC Net'!D$3,FALSE),0))</f>
        <v>3</v>
      </c>
      <c r="E21" s="19">
        <f>MAX(IFERROR(VLOOKUP($C21,'Tour 1'!$F:$AJ,'ECLECTIC Net'!E$3,FALSE),0),IFERROR(VLOOKUP($C21,'Tour 2'!$F:$AJ,'ECLECTIC Net'!E$3,FALSE),0),IFERROR(VLOOKUP($C21,'Tour 3'!$F:$AJ,'ECLECTIC Net'!E$3,FALSE),0),IFERROR(VLOOKUP($C21,'Tour 4'!$F:$AJ,'ECLECTIC Net'!E$3,FALSE),0),IFERROR(VLOOKUP($C21,'Tour 5'!$F:$AJ,'ECLECTIC Net'!E$3,FALSE),0),IFERROR(VLOOKUP($C21,'Tour 6'!$F:$AJ,'ECLECTIC Net'!E$3,FALSE),0),IFERROR(VLOOKUP($C21,'Tour 7'!$F:$AJ,'ECLECTIC Net'!E$3,FALSE),0),IFERROR(VLOOKUP($C21,'Tour 8'!$F:$AJ,'ECLECTIC Net'!E$3,FALSE),0))</f>
        <v>3</v>
      </c>
      <c r="F21" s="19">
        <f>MAX(IFERROR(VLOOKUP($C21,'Tour 1'!$F:$AJ,'ECLECTIC Net'!F$3,FALSE),0),IFERROR(VLOOKUP($C21,'Tour 2'!$F:$AJ,'ECLECTIC Net'!F$3,FALSE),0),IFERROR(VLOOKUP($C21,'Tour 3'!$F:$AJ,'ECLECTIC Net'!F$3,FALSE),0),IFERROR(VLOOKUP($C21,'Tour 4'!$F:$AJ,'ECLECTIC Net'!F$3,FALSE),0),IFERROR(VLOOKUP($C21,'Tour 5'!$F:$AJ,'ECLECTIC Net'!F$3,FALSE),0),IFERROR(VLOOKUP($C21,'Tour 6'!$F:$AJ,'ECLECTIC Net'!F$3,FALSE),0),IFERROR(VLOOKUP($C21,'Tour 7'!$F:$AJ,'ECLECTIC Net'!F$3,FALSE),0),IFERROR(VLOOKUP($C21,'Tour 8'!$F:$AJ,'ECLECTIC Net'!F$3,FALSE),0))</f>
        <v>2</v>
      </c>
      <c r="G21" s="19">
        <f>MAX(IFERROR(VLOOKUP($C21,'Tour 1'!$F:$AJ,'ECLECTIC Net'!G$3,FALSE),0),IFERROR(VLOOKUP($C21,'Tour 2'!$F:$AJ,'ECLECTIC Net'!G$3,FALSE),0),IFERROR(VLOOKUP($C21,'Tour 3'!$F:$AJ,'ECLECTIC Net'!G$3,FALSE),0),IFERROR(VLOOKUP($C21,'Tour 4'!$F:$AJ,'ECLECTIC Net'!G$3,FALSE),0),IFERROR(VLOOKUP($C21,'Tour 5'!$F:$AJ,'ECLECTIC Net'!G$3,FALSE),0),IFERROR(VLOOKUP($C21,'Tour 6'!$F:$AJ,'ECLECTIC Net'!G$3,FALSE),0),IFERROR(VLOOKUP($C21,'Tour 7'!$F:$AJ,'ECLECTIC Net'!G$3,FALSE),0),IFERROR(VLOOKUP($C21,'Tour 8'!$F:$AJ,'ECLECTIC Net'!G$3,FALSE),0))</f>
        <v>2</v>
      </c>
      <c r="H21" s="19">
        <f>MAX(IFERROR(VLOOKUP($C21,'Tour 1'!$F:$AJ,'ECLECTIC Net'!H$3,FALSE),0),IFERROR(VLOOKUP($C21,'Tour 2'!$F:$AJ,'ECLECTIC Net'!H$3,FALSE),0),IFERROR(VLOOKUP($C21,'Tour 3'!$F:$AJ,'ECLECTIC Net'!H$3,FALSE),0),IFERROR(VLOOKUP($C21,'Tour 4'!$F:$AJ,'ECLECTIC Net'!H$3,FALSE),0),IFERROR(VLOOKUP($C21,'Tour 5'!$F:$AJ,'ECLECTIC Net'!H$3,FALSE),0),IFERROR(VLOOKUP($C21,'Tour 6'!$F:$AJ,'ECLECTIC Net'!H$3,FALSE),0),IFERROR(VLOOKUP($C21,'Tour 7'!$F:$AJ,'ECLECTIC Net'!H$3,FALSE),0),IFERROR(VLOOKUP($C21,'Tour 8'!$F:$AJ,'ECLECTIC Net'!H$3,FALSE),0))</f>
        <v>2</v>
      </c>
      <c r="I21" s="19">
        <f>MAX(IFERROR(VLOOKUP($C21,'Tour 1'!$F:$AJ,'ECLECTIC Net'!I$3,FALSE),0),IFERROR(VLOOKUP($C21,'Tour 2'!$F:$AJ,'ECLECTIC Net'!I$3,FALSE),0),IFERROR(VLOOKUP($C21,'Tour 3'!$F:$AJ,'ECLECTIC Net'!I$3,FALSE),0),IFERROR(VLOOKUP($C21,'Tour 4'!$F:$AJ,'ECLECTIC Net'!I$3,FALSE),0),IFERROR(VLOOKUP($C21,'Tour 5'!$F:$AJ,'ECLECTIC Net'!I$3,FALSE),0),IFERROR(VLOOKUP($C21,'Tour 6'!$F:$AJ,'ECLECTIC Net'!I$3,FALSE),0),IFERROR(VLOOKUP($C21,'Tour 7'!$F:$AJ,'ECLECTIC Net'!I$3,FALSE),0),IFERROR(VLOOKUP($C21,'Tour 8'!$F:$AJ,'ECLECTIC Net'!I$3,FALSE),0))</f>
        <v>3</v>
      </c>
      <c r="J21" s="19">
        <f>MAX(IFERROR(VLOOKUP($C21,'Tour 1'!$F:$AJ,'ECLECTIC Net'!J$3,FALSE),0),IFERROR(VLOOKUP($C21,'Tour 2'!$F:$AJ,'ECLECTIC Net'!J$3,FALSE),0),IFERROR(VLOOKUP($C21,'Tour 3'!$F:$AJ,'ECLECTIC Net'!J$3,FALSE),0),IFERROR(VLOOKUP($C21,'Tour 4'!$F:$AJ,'ECLECTIC Net'!J$3,FALSE),0),IFERROR(VLOOKUP($C21,'Tour 5'!$F:$AJ,'ECLECTIC Net'!J$3,FALSE),0),IFERROR(VLOOKUP($C21,'Tour 6'!$F:$AJ,'ECLECTIC Net'!J$3,FALSE),0),IFERROR(VLOOKUP($C21,'Tour 7'!$F:$AJ,'ECLECTIC Net'!J$3,FALSE),0),IFERROR(VLOOKUP($C21,'Tour 8'!$F:$AJ,'ECLECTIC Net'!J$3,FALSE),0))</f>
        <v>3</v>
      </c>
      <c r="K21" s="19">
        <f>MAX(IFERROR(VLOOKUP($C21,'Tour 1'!$F:$AJ,'ECLECTIC Net'!K$3,FALSE),0),IFERROR(VLOOKUP($C21,'Tour 2'!$F:$AJ,'ECLECTIC Net'!K$3,FALSE),0),IFERROR(VLOOKUP($C21,'Tour 3'!$F:$AJ,'ECLECTIC Net'!K$3,FALSE),0),IFERROR(VLOOKUP($C21,'Tour 4'!$F:$AJ,'ECLECTIC Net'!K$3,FALSE),0),IFERROR(VLOOKUP($C21,'Tour 5'!$F:$AJ,'ECLECTIC Net'!K$3,FALSE),0),IFERROR(VLOOKUP($C21,'Tour 6'!$F:$AJ,'ECLECTIC Net'!K$3,FALSE),0),IFERROR(VLOOKUP($C21,'Tour 7'!$F:$AJ,'ECLECTIC Net'!K$3,FALSE),0),IFERROR(VLOOKUP($C21,'Tour 8'!$F:$AJ,'ECLECTIC Net'!K$3,FALSE),0))</f>
        <v>3</v>
      </c>
      <c r="L21" s="19">
        <f>MAX(IFERROR(VLOOKUP($C21,'Tour 1'!$F:$AJ,'ECLECTIC Net'!L$3,FALSE),0),IFERROR(VLOOKUP($C21,'Tour 2'!$F:$AJ,'ECLECTIC Net'!L$3,FALSE),0),IFERROR(VLOOKUP($C21,'Tour 3'!$F:$AJ,'ECLECTIC Net'!L$3,FALSE),0),IFERROR(VLOOKUP($C21,'Tour 4'!$F:$AJ,'ECLECTIC Net'!L$3,FALSE),0),IFERROR(VLOOKUP($C21,'Tour 5'!$F:$AJ,'ECLECTIC Net'!L$3,FALSE),0),IFERROR(VLOOKUP($C21,'Tour 6'!$F:$AJ,'ECLECTIC Net'!L$3,FALSE),0),IFERROR(VLOOKUP($C21,'Tour 7'!$F:$AJ,'ECLECTIC Net'!L$3,FALSE),0),IFERROR(VLOOKUP($C21,'Tour 8'!$F:$AJ,'ECLECTIC Net'!L$3,FALSE),0))</f>
        <v>2</v>
      </c>
      <c r="M21" s="19">
        <f>MAX(IFERROR(VLOOKUP($C21,'Tour 1'!$F:$AJ,'ECLECTIC Net'!M$3,FALSE),0),IFERROR(VLOOKUP($C21,'Tour 2'!$F:$AJ,'ECLECTIC Net'!M$3,FALSE),0),IFERROR(VLOOKUP($C21,'Tour 3'!$F:$AJ,'ECLECTIC Net'!M$3,FALSE),0),IFERROR(VLOOKUP($C21,'Tour 4'!$F:$AJ,'ECLECTIC Net'!M$3,FALSE),0),IFERROR(VLOOKUP($C21,'Tour 5'!$F:$AJ,'ECLECTIC Net'!M$3,FALSE),0),IFERROR(VLOOKUP($C21,'Tour 6'!$F:$AJ,'ECLECTIC Net'!M$3,FALSE),0),IFERROR(VLOOKUP($C21,'Tour 7'!$F:$AJ,'ECLECTIC Net'!M$3,FALSE),0),IFERROR(VLOOKUP($C21,'Tour 8'!$F:$AJ,'ECLECTIC Net'!M$3,FALSE),0))</f>
        <v>3</v>
      </c>
      <c r="N21" s="19">
        <f>MAX(IFERROR(VLOOKUP($C21,'Tour 1'!$F:$AJ,'ECLECTIC Net'!N$3,FALSE),0),IFERROR(VLOOKUP($C21,'Tour 2'!$F:$AJ,'ECLECTIC Net'!N$3,FALSE),0),IFERROR(VLOOKUP($C21,'Tour 3'!$F:$AJ,'ECLECTIC Net'!N$3,FALSE),0),IFERROR(VLOOKUP($C21,'Tour 4'!$F:$AJ,'ECLECTIC Net'!N$3,FALSE),0),IFERROR(VLOOKUP($C21,'Tour 5'!$F:$AJ,'ECLECTIC Net'!N$3,FALSE),0),IFERROR(VLOOKUP($C21,'Tour 6'!$F:$AJ,'ECLECTIC Net'!N$3,FALSE),0),IFERROR(VLOOKUP($C21,'Tour 7'!$F:$AJ,'ECLECTIC Net'!N$3,FALSE),0),IFERROR(VLOOKUP($C21,'Tour 8'!$F:$AJ,'ECLECTIC Net'!N$3,FALSE),0))</f>
        <v>3</v>
      </c>
      <c r="O21" s="19">
        <f>MAX(IFERROR(VLOOKUP($C21,'Tour 1'!$F:$AJ,'ECLECTIC Net'!O$3,FALSE),0),IFERROR(VLOOKUP($C21,'Tour 2'!$F:$AJ,'ECLECTIC Net'!O$3,FALSE),0),IFERROR(VLOOKUP($C21,'Tour 3'!$F:$AJ,'ECLECTIC Net'!O$3,FALSE),0),IFERROR(VLOOKUP($C21,'Tour 4'!$F:$AJ,'ECLECTIC Net'!O$3,FALSE),0),IFERROR(VLOOKUP($C21,'Tour 5'!$F:$AJ,'ECLECTIC Net'!O$3,FALSE),0),IFERROR(VLOOKUP($C21,'Tour 6'!$F:$AJ,'ECLECTIC Net'!O$3,FALSE),0),IFERROR(VLOOKUP($C21,'Tour 7'!$F:$AJ,'ECLECTIC Net'!O$3,FALSE),0),IFERROR(VLOOKUP($C21,'Tour 8'!$F:$AJ,'ECLECTIC Net'!O$3,FALSE),0))</f>
        <v>2</v>
      </c>
      <c r="P21" s="19">
        <f>MAX(IFERROR(VLOOKUP($C21,'Tour 1'!$F:$AJ,'ECLECTIC Net'!P$3,FALSE),0),IFERROR(VLOOKUP($C21,'Tour 2'!$F:$AJ,'ECLECTIC Net'!P$3,FALSE),0),IFERROR(VLOOKUP($C21,'Tour 3'!$F:$AJ,'ECLECTIC Net'!P$3,FALSE),0),IFERROR(VLOOKUP($C21,'Tour 4'!$F:$AJ,'ECLECTIC Net'!P$3,FALSE),0),IFERROR(VLOOKUP($C21,'Tour 5'!$F:$AJ,'ECLECTIC Net'!P$3,FALSE),0),IFERROR(VLOOKUP($C21,'Tour 6'!$F:$AJ,'ECLECTIC Net'!P$3,FALSE),0),IFERROR(VLOOKUP($C21,'Tour 7'!$F:$AJ,'ECLECTIC Net'!P$3,FALSE),0),IFERROR(VLOOKUP($C21,'Tour 8'!$F:$AJ,'ECLECTIC Net'!P$3,FALSE),0))</f>
        <v>2</v>
      </c>
      <c r="Q21" s="19">
        <f>MAX(IFERROR(VLOOKUP($C21,'Tour 1'!$F:$AJ,'ECLECTIC Net'!Q$3,FALSE),0),IFERROR(VLOOKUP($C21,'Tour 2'!$F:$AJ,'ECLECTIC Net'!Q$3,FALSE),0),IFERROR(VLOOKUP($C21,'Tour 3'!$F:$AJ,'ECLECTIC Net'!Q$3,FALSE),0),IFERROR(VLOOKUP($C21,'Tour 4'!$F:$AJ,'ECLECTIC Net'!Q$3,FALSE),0),IFERROR(VLOOKUP($C21,'Tour 5'!$F:$AJ,'ECLECTIC Net'!Q$3,FALSE),0),IFERROR(VLOOKUP($C21,'Tour 6'!$F:$AJ,'ECLECTIC Net'!Q$3,FALSE),0),IFERROR(VLOOKUP($C21,'Tour 7'!$F:$AJ,'ECLECTIC Net'!Q$3,FALSE),0),IFERROR(VLOOKUP($C21,'Tour 8'!$F:$AJ,'ECLECTIC Net'!Q$3,FALSE),0))</f>
        <v>3</v>
      </c>
      <c r="R21" s="19">
        <f>MAX(IFERROR(VLOOKUP($C21,'Tour 1'!$F:$AJ,'ECLECTIC Net'!R$3,FALSE),0),IFERROR(VLOOKUP($C21,'Tour 2'!$F:$AJ,'ECLECTIC Net'!R$3,FALSE),0),IFERROR(VLOOKUP($C21,'Tour 3'!$F:$AJ,'ECLECTIC Net'!R$3,FALSE),0),IFERROR(VLOOKUP($C21,'Tour 4'!$F:$AJ,'ECLECTIC Net'!R$3,FALSE),0),IFERROR(VLOOKUP($C21,'Tour 5'!$F:$AJ,'ECLECTIC Net'!R$3,FALSE),0),IFERROR(VLOOKUP($C21,'Tour 6'!$F:$AJ,'ECLECTIC Net'!R$3,FALSE),0),IFERROR(VLOOKUP($C21,'Tour 7'!$F:$AJ,'ECLECTIC Net'!R$3,FALSE),0),IFERROR(VLOOKUP($C21,'Tour 8'!$F:$AJ,'ECLECTIC Net'!R$3,FALSE),0))</f>
        <v>3</v>
      </c>
      <c r="S21" s="19">
        <f>MAX(IFERROR(VLOOKUP($C21,'Tour 1'!$F:$AJ,'ECLECTIC Net'!S$3,FALSE),0),IFERROR(VLOOKUP($C21,'Tour 2'!$F:$AJ,'ECLECTIC Net'!S$3,FALSE),0),IFERROR(VLOOKUP($C21,'Tour 3'!$F:$AJ,'ECLECTIC Net'!S$3,FALSE),0),IFERROR(VLOOKUP($C21,'Tour 4'!$F:$AJ,'ECLECTIC Net'!S$3,FALSE),0),IFERROR(VLOOKUP($C21,'Tour 5'!$F:$AJ,'ECLECTIC Net'!S$3,FALSE),0),IFERROR(VLOOKUP($C21,'Tour 6'!$F:$AJ,'ECLECTIC Net'!S$3,FALSE),0),IFERROR(VLOOKUP($C21,'Tour 7'!$F:$AJ,'ECLECTIC Net'!S$3,FALSE),0),IFERROR(VLOOKUP($C21,'Tour 8'!$F:$AJ,'ECLECTIC Net'!S$3,FALSE),0))</f>
        <v>3</v>
      </c>
      <c r="T21" s="19">
        <f>MAX(IFERROR(VLOOKUP($C21,'Tour 1'!$F:$AJ,'ECLECTIC Net'!T$3,FALSE),0),IFERROR(VLOOKUP($C21,'Tour 2'!$F:$AJ,'ECLECTIC Net'!T$3,FALSE),0),IFERROR(VLOOKUP($C21,'Tour 3'!$F:$AJ,'ECLECTIC Net'!T$3,FALSE),0),IFERROR(VLOOKUP($C21,'Tour 4'!$F:$AJ,'ECLECTIC Net'!T$3,FALSE),0),IFERROR(VLOOKUP($C21,'Tour 5'!$F:$AJ,'ECLECTIC Net'!T$3,FALSE),0),IFERROR(VLOOKUP($C21,'Tour 6'!$F:$AJ,'ECLECTIC Net'!T$3,FALSE),0),IFERROR(VLOOKUP($C21,'Tour 7'!$F:$AJ,'ECLECTIC Net'!T$3,FALSE),0),IFERROR(VLOOKUP($C21,'Tour 8'!$F:$AJ,'ECLECTIC Net'!T$3,FALSE),0))</f>
        <v>2</v>
      </c>
      <c r="U21" s="19">
        <f>MAX(IFERROR(VLOOKUP($C21,'Tour 1'!$F:$AJ,'ECLECTIC Net'!U$3,FALSE),0),IFERROR(VLOOKUP($C21,'Tour 2'!$F:$AJ,'ECLECTIC Net'!U$3,FALSE),0),IFERROR(VLOOKUP($C21,'Tour 3'!$F:$AJ,'ECLECTIC Net'!U$3,FALSE),0),IFERROR(VLOOKUP($C21,'Tour 4'!$F:$AJ,'ECLECTIC Net'!U$3,FALSE),0),IFERROR(VLOOKUP($C21,'Tour 5'!$F:$AJ,'ECLECTIC Net'!U$3,FALSE),0),IFERROR(VLOOKUP($C21,'Tour 6'!$F:$AJ,'ECLECTIC Net'!U$3,FALSE),0),IFERROR(VLOOKUP($C21,'Tour 7'!$F:$AJ,'ECLECTIC Net'!U$3,FALSE),0),IFERROR(VLOOKUP($C21,'Tour 8'!$F:$AJ,'ECLECTIC Net'!U$3,FALSE),0))</f>
        <v>2</v>
      </c>
      <c r="V21" s="16">
        <f t="shared" si="0"/>
        <v>46</v>
      </c>
    </row>
    <row r="22" spans="2:22" x14ac:dyDescent="0.45">
      <c r="B22" s="14">
        <v>23</v>
      </c>
      <c r="C22" s="15" t="s">
        <v>65</v>
      </c>
      <c r="D22" s="19">
        <f>MAX(IFERROR(VLOOKUP($C22,'Tour 1'!$F:$AJ,'ECLECTIC Net'!D$3,FALSE),0),IFERROR(VLOOKUP($C22,'Tour 2'!$F:$AJ,'ECLECTIC Net'!D$3,FALSE),0),IFERROR(VLOOKUP($C22,'Tour 3'!$F:$AJ,'ECLECTIC Net'!D$3,FALSE),0),IFERROR(VLOOKUP($C22,'Tour 4'!$F:$AJ,'ECLECTIC Net'!D$3,FALSE),0),IFERROR(VLOOKUP($C22,'Tour 5'!$F:$AJ,'ECLECTIC Net'!D$3,FALSE),0),IFERROR(VLOOKUP($C22,'Tour 6'!$F:$AJ,'ECLECTIC Net'!D$3,FALSE),0),IFERROR(VLOOKUP($C22,'Tour 7'!$F:$AJ,'ECLECTIC Net'!D$3,FALSE),0),IFERROR(VLOOKUP($C22,'Tour 8'!$F:$AJ,'ECLECTIC Net'!D$3,FALSE),0))</f>
        <v>3</v>
      </c>
      <c r="E22" s="19">
        <f>MAX(IFERROR(VLOOKUP($C22,'Tour 1'!$F:$AJ,'ECLECTIC Net'!E$3,FALSE),0),IFERROR(VLOOKUP($C22,'Tour 2'!$F:$AJ,'ECLECTIC Net'!E$3,FALSE),0),IFERROR(VLOOKUP($C22,'Tour 3'!$F:$AJ,'ECLECTIC Net'!E$3,FALSE),0),IFERROR(VLOOKUP($C22,'Tour 4'!$F:$AJ,'ECLECTIC Net'!E$3,FALSE),0),IFERROR(VLOOKUP($C22,'Tour 5'!$F:$AJ,'ECLECTIC Net'!E$3,FALSE),0),IFERROR(VLOOKUP($C22,'Tour 6'!$F:$AJ,'ECLECTIC Net'!E$3,FALSE),0),IFERROR(VLOOKUP($C22,'Tour 7'!$F:$AJ,'ECLECTIC Net'!E$3,FALSE),0),IFERROR(VLOOKUP($C22,'Tour 8'!$F:$AJ,'ECLECTIC Net'!E$3,FALSE),0))</f>
        <v>4</v>
      </c>
      <c r="F22" s="19">
        <f>MAX(IFERROR(VLOOKUP($C22,'Tour 1'!$F:$AJ,'ECLECTIC Net'!F$3,FALSE),0),IFERROR(VLOOKUP($C22,'Tour 2'!$F:$AJ,'ECLECTIC Net'!F$3,FALSE),0),IFERROR(VLOOKUP($C22,'Tour 3'!$F:$AJ,'ECLECTIC Net'!F$3,FALSE),0),IFERROR(VLOOKUP($C22,'Tour 4'!$F:$AJ,'ECLECTIC Net'!F$3,FALSE),0),IFERROR(VLOOKUP($C22,'Tour 5'!$F:$AJ,'ECLECTIC Net'!F$3,FALSE),0),IFERROR(VLOOKUP($C22,'Tour 6'!$F:$AJ,'ECLECTIC Net'!F$3,FALSE),0),IFERROR(VLOOKUP($C22,'Tour 7'!$F:$AJ,'ECLECTIC Net'!F$3,FALSE),0),IFERROR(VLOOKUP($C22,'Tour 8'!$F:$AJ,'ECLECTIC Net'!F$3,FALSE),0))</f>
        <v>3</v>
      </c>
      <c r="G22" s="19">
        <f>MAX(IFERROR(VLOOKUP($C22,'Tour 1'!$F:$AJ,'ECLECTIC Net'!G$3,FALSE),0),IFERROR(VLOOKUP($C22,'Tour 2'!$F:$AJ,'ECLECTIC Net'!G$3,FALSE),0),IFERROR(VLOOKUP($C22,'Tour 3'!$F:$AJ,'ECLECTIC Net'!G$3,FALSE),0),IFERROR(VLOOKUP($C22,'Tour 4'!$F:$AJ,'ECLECTIC Net'!G$3,FALSE),0),IFERROR(VLOOKUP($C22,'Tour 5'!$F:$AJ,'ECLECTIC Net'!G$3,FALSE),0),IFERROR(VLOOKUP($C22,'Tour 6'!$F:$AJ,'ECLECTIC Net'!G$3,FALSE),0),IFERROR(VLOOKUP($C22,'Tour 7'!$F:$AJ,'ECLECTIC Net'!G$3,FALSE),0),IFERROR(VLOOKUP($C22,'Tour 8'!$F:$AJ,'ECLECTIC Net'!G$3,FALSE),0))</f>
        <v>3</v>
      </c>
      <c r="H22" s="19">
        <f>MAX(IFERROR(VLOOKUP($C22,'Tour 1'!$F:$AJ,'ECLECTIC Net'!H$3,FALSE),0),IFERROR(VLOOKUP($C22,'Tour 2'!$F:$AJ,'ECLECTIC Net'!H$3,FALSE),0),IFERROR(VLOOKUP($C22,'Tour 3'!$F:$AJ,'ECLECTIC Net'!H$3,FALSE),0),IFERROR(VLOOKUP($C22,'Tour 4'!$F:$AJ,'ECLECTIC Net'!H$3,FALSE),0),IFERROR(VLOOKUP($C22,'Tour 5'!$F:$AJ,'ECLECTIC Net'!H$3,FALSE),0),IFERROR(VLOOKUP($C22,'Tour 6'!$F:$AJ,'ECLECTIC Net'!H$3,FALSE),0),IFERROR(VLOOKUP($C22,'Tour 7'!$F:$AJ,'ECLECTIC Net'!H$3,FALSE),0),IFERROR(VLOOKUP($C22,'Tour 8'!$F:$AJ,'ECLECTIC Net'!H$3,FALSE),0))</f>
        <v>2</v>
      </c>
      <c r="I22" s="19">
        <f>MAX(IFERROR(VLOOKUP($C22,'Tour 1'!$F:$AJ,'ECLECTIC Net'!I$3,FALSE),0),IFERROR(VLOOKUP($C22,'Tour 2'!$F:$AJ,'ECLECTIC Net'!I$3,FALSE),0),IFERROR(VLOOKUP($C22,'Tour 3'!$F:$AJ,'ECLECTIC Net'!I$3,FALSE),0),IFERROR(VLOOKUP($C22,'Tour 4'!$F:$AJ,'ECLECTIC Net'!I$3,FALSE),0),IFERROR(VLOOKUP($C22,'Tour 5'!$F:$AJ,'ECLECTIC Net'!I$3,FALSE),0),IFERROR(VLOOKUP($C22,'Tour 6'!$F:$AJ,'ECLECTIC Net'!I$3,FALSE),0),IFERROR(VLOOKUP($C22,'Tour 7'!$F:$AJ,'ECLECTIC Net'!I$3,FALSE),0),IFERROR(VLOOKUP($C22,'Tour 8'!$F:$AJ,'ECLECTIC Net'!I$3,FALSE),0))</f>
        <v>2</v>
      </c>
      <c r="J22" s="19">
        <f>MAX(IFERROR(VLOOKUP($C22,'Tour 1'!$F:$AJ,'ECLECTIC Net'!J$3,FALSE),0),IFERROR(VLOOKUP($C22,'Tour 2'!$F:$AJ,'ECLECTIC Net'!J$3,FALSE),0),IFERROR(VLOOKUP($C22,'Tour 3'!$F:$AJ,'ECLECTIC Net'!J$3,FALSE),0),IFERROR(VLOOKUP($C22,'Tour 4'!$F:$AJ,'ECLECTIC Net'!J$3,FALSE),0),IFERROR(VLOOKUP($C22,'Tour 5'!$F:$AJ,'ECLECTIC Net'!J$3,FALSE),0),IFERROR(VLOOKUP($C22,'Tour 6'!$F:$AJ,'ECLECTIC Net'!J$3,FALSE),0),IFERROR(VLOOKUP($C22,'Tour 7'!$F:$AJ,'ECLECTIC Net'!J$3,FALSE),0),IFERROR(VLOOKUP($C22,'Tour 8'!$F:$AJ,'ECLECTIC Net'!J$3,FALSE),0))</f>
        <v>3</v>
      </c>
      <c r="K22" s="19">
        <f>MAX(IFERROR(VLOOKUP($C22,'Tour 1'!$F:$AJ,'ECLECTIC Net'!K$3,FALSE),0),IFERROR(VLOOKUP($C22,'Tour 2'!$F:$AJ,'ECLECTIC Net'!K$3,FALSE),0),IFERROR(VLOOKUP($C22,'Tour 3'!$F:$AJ,'ECLECTIC Net'!K$3,FALSE),0),IFERROR(VLOOKUP($C22,'Tour 4'!$F:$AJ,'ECLECTIC Net'!K$3,FALSE),0),IFERROR(VLOOKUP($C22,'Tour 5'!$F:$AJ,'ECLECTIC Net'!K$3,FALSE),0),IFERROR(VLOOKUP($C22,'Tour 6'!$F:$AJ,'ECLECTIC Net'!K$3,FALSE),0),IFERROR(VLOOKUP($C22,'Tour 7'!$F:$AJ,'ECLECTIC Net'!K$3,FALSE),0),IFERROR(VLOOKUP($C22,'Tour 8'!$F:$AJ,'ECLECTIC Net'!K$3,FALSE),0))</f>
        <v>2</v>
      </c>
      <c r="L22" s="19">
        <f>MAX(IFERROR(VLOOKUP($C22,'Tour 1'!$F:$AJ,'ECLECTIC Net'!L$3,FALSE),0),IFERROR(VLOOKUP($C22,'Tour 2'!$F:$AJ,'ECLECTIC Net'!L$3,FALSE),0),IFERROR(VLOOKUP($C22,'Tour 3'!$F:$AJ,'ECLECTIC Net'!L$3,FALSE),0),IFERROR(VLOOKUP($C22,'Tour 4'!$F:$AJ,'ECLECTIC Net'!L$3,FALSE),0),IFERROR(VLOOKUP($C22,'Tour 5'!$F:$AJ,'ECLECTIC Net'!L$3,FALSE),0),IFERROR(VLOOKUP($C22,'Tour 6'!$F:$AJ,'ECLECTIC Net'!L$3,FALSE),0),IFERROR(VLOOKUP($C22,'Tour 7'!$F:$AJ,'ECLECTIC Net'!L$3,FALSE),0),IFERROR(VLOOKUP($C22,'Tour 8'!$F:$AJ,'ECLECTIC Net'!L$3,FALSE),0))</f>
        <v>2</v>
      </c>
      <c r="M22" s="19">
        <f>MAX(IFERROR(VLOOKUP($C22,'Tour 1'!$F:$AJ,'ECLECTIC Net'!M$3,FALSE),0),IFERROR(VLOOKUP($C22,'Tour 2'!$F:$AJ,'ECLECTIC Net'!M$3,FALSE),0),IFERROR(VLOOKUP($C22,'Tour 3'!$F:$AJ,'ECLECTIC Net'!M$3,FALSE),0),IFERROR(VLOOKUP($C22,'Tour 4'!$F:$AJ,'ECLECTIC Net'!M$3,FALSE),0),IFERROR(VLOOKUP($C22,'Tour 5'!$F:$AJ,'ECLECTIC Net'!M$3,FALSE),0),IFERROR(VLOOKUP($C22,'Tour 6'!$F:$AJ,'ECLECTIC Net'!M$3,FALSE),0),IFERROR(VLOOKUP($C22,'Tour 7'!$F:$AJ,'ECLECTIC Net'!M$3,FALSE),0),IFERROR(VLOOKUP($C22,'Tour 8'!$F:$AJ,'ECLECTIC Net'!M$3,FALSE),0))</f>
        <v>4</v>
      </c>
      <c r="N22" s="19">
        <f>MAX(IFERROR(VLOOKUP($C22,'Tour 1'!$F:$AJ,'ECLECTIC Net'!N$3,FALSE),0),IFERROR(VLOOKUP($C22,'Tour 2'!$F:$AJ,'ECLECTIC Net'!N$3,FALSE),0),IFERROR(VLOOKUP($C22,'Tour 3'!$F:$AJ,'ECLECTIC Net'!N$3,FALSE),0),IFERROR(VLOOKUP($C22,'Tour 4'!$F:$AJ,'ECLECTIC Net'!N$3,FALSE),0),IFERROR(VLOOKUP($C22,'Tour 5'!$F:$AJ,'ECLECTIC Net'!N$3,FALSE),0),IFERROR(VLOOKUP($C22,'Tour 6'!$F:$AJ,'ECLECTIC Net'!N$3,FALSE),0),IFERROR(VLOOKUP($C22,'Tour 7'!$F:$AJ,'ECLECTIC Net'!N$3,FALSE),0),IFERROR(VLOOKUP($C22,'Tour 8'!$F:$AJ,'ECLECTIC Net'!N$3,FALSE),0))</f>
        <v>2</v>
      </c>
      <c r="O22" s="19">
        <f>MAX(IFERROR(VLOOKUP($C22,'Tour 1'!$F:$AJ,'ECLECTIC Net'!O$3,FALSE),0),IFERROR(VLOOKUP($C22,'Tour 2'!$F:$AJ,'ECLECTIC Net'!O$3,FALSE),0),IFERROR(VLOOKUP($C22,'Tour 3'!$F:$AJ,'ECLECTIC Net'!O$3,FALSE),0),IFERROR(VLOOKUP($C22,'Tour 4'!$F:$AJ,'ECLECTIC Net'!O$3,FALSE),0),IFERROR(VLOOKUP($C22,'Tour 5'!$F:$AJ,'ECLECTIC Net'!O$3,FALSE),0),IFERROR(VLOOKUP($C22,'Tour 6'!$F:$AJ,'ECLECTIC Net'!O$3,FALSE),0),IFERROR(VLOOKUP($C22,'Tour 7'!$F:$AJ,'ECLECTIC Net'!O$3,FALSE),0),IFERROR(VLOOKUP($C22,'Tour 8'!$F:$AJ,'ECLECTIC Net'!O$3,FALSE),0))</f>
        <v>3</v>
      </c>
      <c r="P22" s="19">
        <f>MAX(IFERROR(VLOOKUP($C22,'Tour 1'!$F:$AJ,'ECLECTIC Net'!P$3,FALSE),0),IFERROR(VLOOKUP($C22,'Tour 2'!$F:$AJ,'ECLECTIC Net'!P$3,FALSE),0),IFERROR(VLOOKUP($C22,'Tour 3'!$F:$AJ,'ECLECTIC Net'!P$3,FALSE),0),IFERROR(VLOOKUP($C22,'Tour 4'!$F:$AJ,'ECLECTIC Net'!P$3,FALSE),0),IFERROR(VLOOKUP($C22,'Tour 5'!$F:$AJ,'ECLECTIC Net'!P$3,FALSE),0),IFERROR(VLOOKUP($C22,'Tour 6'!$F:$AJ,'ECLECTIC Net'!P$3,FALSE),0),IFERROR(VLOOKUP($C22,'Tour 7'!$F:$AJ,'ECLECTIC Net'!P$3,FALSE),0),IFERROR(VLOOKUP($C22,'Tour 8'!$F:$AJ,'ECLECTIC Net'!P$3,FALSE),0))</f>
        <v>2</v>
      </c>
      <c r="Q22" s="19">
        <f>MAX(IFERROR(VLOOKUP($C22,'Tour 1'!$F:$AJ,'ECLECTIC Net'!Q$3,FALSE),0),IFERROR(VLOOKUP($C22,'Tour 2'!$F:$AJ,'ECLECTIC Net'!Q$3,FALSE),0),IFERROR(VLOOKUP($C22,'Tour 3'!$F:$AJ,'ECLECTIC Net'!Q$3,FALSE),0),IFERROR(VLOOKUP($C22,'Tour 4'!$F:$AJ,'ECLECTIC Net'!Q$3,FALSE),0),IFERROR(VLOOKUP($C22,'Tour 5'!$F:$AJ,'ECLECTIC Net'!Q$3,FALSE),0),IFERROR(VLOOKUP($C22,'Tour 6'!$F:$AJ,'ECLECTIC Net'!Q$3,FALSE),0),IFERROR(VLOOKUP($C22,'Tour 7'!$F:$AJ,'ECLECTIC Net'!Q$3,FALSE),0),IFERROR(VLOOKUP($C22,'Tour 8'!$F:$AJ,'ECLECTIC Net'!Q$3,FALSE),0))</f>
        <v>2</v>
      </c>
      <c r="R22" s="19">
        <f>MAX(IFERROR(VLOOKUP($C22,'Tour 1'!$F:$AJ,'ECLECTIC Net'!R$3,FALSE),0),IFERROR(VLOOKUP($C22,'Tour 2'!$F:$AJ,'ECLECTIC Net'!R$3,FALSE),0),IFERROR(VLOOKUP($C22,'Tour 3'!$F:$AJ,'ECLECTIC Net'!R$3,FALSE),0),IFERROR(VLOOKUP($C22,'Tour 4'!$F:$AJ,'ECLECTIC Net'!R$3,FALSE),0),IFERROR(VLOOKUP($C22,'Tour 5'!$F:$AJ,'ECLECTIC Net'!R$3,FALSE),0),IFERROR(VLOOKUP($C22,'Tour 6'!$F:$AJ,'ECLECTIC Net'!R$3,FALSE),0),IFERROR(VLOOKUP($C22,'Tour 7'!$F:$AJ,'ECLECTIC Net'!R$3,FALSE),0),IFERROR(VLOOKUP($C22,'Tour 8'!$F:$AJ,'ECLECTIC Net'!R$3,FALSE),0))</f>
        <v>2</v>
      </c>
      <c r="S22" s="19">
        <f>MAX(IFERROR(VLOOKUP($C22,'Tour 1'!$F:$AJ,'ECLECTIC Net'!S$3,FALSE),0),IFERROR(VLOOKUP($C22,'Tour 2'!$F:$AJ,'ECLECTIC Net'!S$3,FALSE),0),IFERROR(VLOOKUP($C22,'Tour 3'!$F:$AJ,'ECLECTIC Net'!S$3,FALSE),0),IFERROR(VLOOKUP($C22,'Tour 4'!$F:$AJ,'ECLECTIC Net'!S$3,FALSE),0),IFERROR(VLOOKUP($C22,'Tour 5'!$F:$AJ,'ECLECTIC Net'!S$3,FALSE),0),IFERROR(VLOOKUP($C22,'Tour 6'!$F:$AJ,'ECLECTIC Net'!S$3,FALSE),0),IFERROR(VLOOKUP($C22,'Tour 7'!$F:$AJ,'ECLECTIC Net'!S$3,FALSE),0),IFERROR(VLOOKUP($C22,'Tour 8'!$F:$AJ,'ECLECTIC Net'!S$3,FALSE),0))</f>
        <v>3</v>
      </c>
      <c r="T22" s="19">
        <f>MAX(IFERROR(VLOOKUP($C22,'Tour 1'!$F:$AJ,'ECLECTIC Net'!T$3,FALSE),0),IFERROR(VLOOKUP($C22,'Tour 2'!$F:$AJ,'ECLECTIC Net'!T$3,FALSE),0),IFERROR(VLOOKUP($C22,'Tour 3'!$F:$AJ,'ECLECTIC Net'!T$3,FALSE),0),IFERROR(VLOOKUP($C22,'Tour 4'!$F:$AJ,'ECLECTIC Net'!T$3,FALSE),0),IFERROR(VLOOKUP($C22,'Tour 5'!$F:$AJ,'ECLECTIC Net'!T$3,FALSE),0),IFERROR(VLOOKUP($C22,'Tour 6'!$F:$AJ,'ECLECTIC Net'!T$3,FALSE),0),IFERROR(VLOOKUP($C22,'Tour 7'!$F:$AJ,'ECLECTIC Net'!T$3,FALSE),0),IFERROR(VLOOKUP($C22,'Tour 8'!$F:$AJ,'ECLECTIC Net'!T$3,FALSE),0))</f>
        <v>2</v>
      </c>
      <c r="U22" s="19">
        <f>MAX(IFERROR(VLOOKUP($C22,'Tour 1'!$F:$AJ,'ECLECTIC Net'!U$3,FALSE),0),IFERROR(VLOOKUP($C22,'Tour 2'!$F:$AJ,'ECLECTIC Net'!U$3,FALSE),0),IFERROR(VLOOKUP($C22,'Tour 3'!$F:$AJ,'ECLECTIC Net'!U$3,FALSE),0),IFERROR(VLOOKUP($C22,'Tour 4'!$F:$AJ,'ECLECTIC Net'!U$3,FALSE),0),IFERROR(VLOOKUP($C22,'Tour 5'!$F:$AJ,'ECLECTIC Net'!U$3,FALSE),0),IFERROR(VLOOKUP($C22,'Tour 6'!$F:$AJ,'ECLECTIC Net'!U$3,FALSE),0),IFERROR(VLOOKUP($C22,'Tour 7'!$F:$AJ,'ECLECTIC Net'!U$3,FALSE),0),IFERROR(VLOOKUP($C22,'Tour 8'!$F:$AJ,'ECLECTIC Net'!U$3,FALSE),0))</f>
        <v>2</v>
      </c>
      <c r="V22" s="16">
        <f t="shared" si="0"/>
        <v>46</v>
      </c>
    </row>
    <row r="23" spans="2:22" x14ac:dyDescent="0.45">
      <c r="B23" s="14">
        <v>58</v>
      </c>
      <c r="C23" s="15" t="s">
        <v>79</v>
      </c>
      <c r="D23" s="19">
        <f>MAX(IFERROR(VLOOKUP($C23,'Tour 1'!$F:$AJ,'ECLECTIC Net'!D$3,FALSE),0),IFERROR(VLOOKUP($C23,'Tour 2'!$F:$AJ,'ECLECTIC Net'!D$3,FALSE),0),IFERROR(VLOOKUP($C23,'Tour 3'!$F:$AJ,'ECLECTIC Net'!D$3,FALSE),0),IFERROR(VLOOKUP($C23,'Tour 4'!$F:$AJ,'ECLECTIC Net'!D$3,FALSE),0),IFERROR(VLOOKUP($C23,'Tour 5'!$F:$AJ,'ECLECTIC Net'!D$3,FALSE),0),IFERROR(VLOOKUP($C23,'Tour 6'!$F:$AJ,'ECLECTIC Net'!D$3,FALSE),0),IFERROR(VLOOKUP($C23,'Tour 7'!$F:$AJ,'ECLECTIC Net'!D$3,FALSE),0),IFERROR(VLOOKUP($C23,'Tour 8'!$F:$AJ,'ECLECTIC Net'!D$3,FALSE),0))</f>
        <v>1</v>
      </c>
      <c r="E23" s="19">
        <f>MAX(IFERROR(VLOOKUP($C23,'Tour 1'!$F:$AJ,'ECLECTIC Net'!E$3,FALSE),0),IFERROR(VLOOKUP($C23,'Tour 2'!$F:$AJ,'ECLECTIC Net'!E$3,FALSE),0),IFERROR(VLOOKUP($C23,'Tour 3'!$F:$AJ,'ECLECTIC Net'!E$3,FALSE),0),IFERROR(VLOOKUP($C23,'Tour 4'!$F:$AJ,'ECLECTIC Net'!E$3,FALSE),0),IFERROR(VLOOKUP($C23,'Tour 5'!$F:$AJ,'ECLECTIC Net'!E$3,FALSE),0),IFERROR(VLOOKUP($C23,'Tour 6'!$F:$AJ,'ECLECTIC Net'!E$3,FALSE),0),IFERROR(VLOOKUP($C23,'Tour 7'!$F:$AJ,'ECLECTIC Net'!E$3,FALSE),0),IFERROR(VLOOKUP($C23,'Tour 8'!$F:$AJ,'ECLECTIC Net'!E$3,FALSE),0))</f>
        <v>2</v>
      </c>
      <c r="F23" s="19">
        <f>MAX(IFERROR(VLOOKUP($C23,'Tour 1'!$F:$AJ,'ECLECTIC Net'!F$3,FALSE),0),IFERROR(VLOOKUP($C23,'Tour 2'!$F:$AJ,'ECLECTIC Net'!F$3,FALSE),0),IFERROR(VLOOKUP($C23,'Tour 3'!$F:$AJ,'ECLECTIC Net'!F$3,FALSE),0),IFERROR(VLOOKUP($C23,'Tour 4'!$F:$AJ,'ECLECTIC Net'!F$3,FALSE),0),IFERROR(VLOOKUP($C23,'Tour 5'!$F:$AJ,'ECLECTIC Net'!F$3,FALSE),0),IFERROR(VLOOKUP($C23,'Tour 6'!$F:$AJ,'ECLECTIC Net'!F$3,FALSE),0),IFERROR(VLOOKUP($C23,'Tour 7'!$F:$AJ,'ECLECTIC Net'!F$3,FALSE),0),IFERROR(VLOOKUP($C23,'Tour 8'!$F:$AJ,'ECLECTIC Net'!F$3,FALSE),0))</f>
        <v>2</v>
      </c>
      <c r="G23" s="19">
        <f>MAX(IFERROR(VLOOKUP($C23,'Tour 1'!$F:$AJ,'ECLECTIC Net'!G$3,FALSE),0),IFERROR(VLOOKUP($C23,'Tour 2'!$F:$AJ,'ECLECTIC Net'!G$3,FALSE),0),IFERROR(VLOOKUP($C23,'Tour 3'!$F:$AJ,'ECLECTIC Net'!G$3,FALSE),0),IFERROR(VLOOKUP($C23,'Tour 4'!$F:$AJ,'ECLECTIC Net'!G$3,FALSE),0),IFERROR(VLOOKUP($C23,'Tour 5'!$F:$AJ,'ECLECTIC Net'!G$3,FALSE),0),IFERROR(VLOOKUP($C23,'Tour 6'!$F:$AJ,'ECLECTIC Net'!G$3,FALSE),0),IFERROR(VLOOKUP($C23,'Tour 7'!$F:$AJ,'ECLECTIC Net'!G$3,FALSE),0),IFERROR(VLOOKUP($C23,'Tour 8'!$F:$AJ,'ECLECTIC Net'!G$3,FALSE),0))</f>
        <v>4</v>
      </c>
      <c r="H23" s="19">
        <f>MAX(IFERROR(VLOOKUP($C23,'Tour 1'!$F:$AJ,'ECLECTIC Net'!H$3,FALSE),0),IFERROR(VLOOKUP($C23,'Tour 2'!$F:$AJ,'ECLECTIC Net'!H$3,FALSE),0),IFERROR(VLOOKUP($C23,'Tour 3'!$F:$AJ,'ECLECTIC Net'!H$3,FALSE),0),IFERROR(VLOOKUP($C23,'Tour 4'!$F:$AJ,'ECLECTIC Net'!H$3,FALSE),0),IFERROR(VLOOKUP($C23,'Tour 5'!$F:$AJ,'ECLECTIC Net'!H$3,FALSE),0),IFERROR(VLOOKUP($C23,'Tour 6'!$F:$AJ,'ECLECTIC Net'!H$3,FALSE),0),IFERROR(VLOOKUP($C23,'Tour 7'!$F:$AJ,'ECLECTIC Net'!H$3,FALSE),0),IFERROR(VLOOKUP($C23,'Tour 8'!$F:$AJ,'ECLECTIC Net'!H$3,FALSE),0))</f>
        <v>3</v>
      </c>
      <c r="I23" s="19">
        <f>MAX(IFERROR(VLOOKUP($C23,'Tour 1'!$F:$AJ,'ECLECTIC Net'!I$3,FALSE),0),IFERROR(VLOOKUP($C23,'Tour 2'!$F:$AJ,'ECLECTIC Net'!I$3,FALSE),0),IFERROR(VLOOKUP($C23,'Tour 3'!$F:$AJ,'ECLECTIC Net'!I$3,FALSE),0),IFERROR(VLOOKUP($C23,'Tour 4'!$F:$AJ,'ECLECTIC Net'!I$3,FALSE),0),IFERROR(VLOOKUP($C23,'Tour 5'!$F:$AJ,'ECLECTIC Net'!I$3,FALSE),0),IFERROR(VLOOKUP($C23,'Tour 6'!$F:$AJ,'ECLECTIC Net'!I$3,FALSE),0),IFERROR(VLOOKUP($C23,'Tour 7'!$F:$AJ,'ECLECTIC Net'!I$3,FALSE),0),IFERROR(VLOOKUP($C23,'Tour 8'!$F:$AJ,'ECLECTIC Net'!I$3,FALSE),0))</f>
        <v>4</v>
      </c>
      <c r="J23" s="19">
        <f>MAX(IFERROR(VLOOKUP($C23,'Tour 1'!$F:$AJ,'ECLECTIC Net'!J$3,FALSE),0),IFERROR(VLOOKUP($C23,'Tour 2'!$F:$AJ,'ECLECTIC Net'!J$3,FALSE),0),IFERROR(VLOOKUP($C23,'Tour 3'!$F:$AJ,'ECLECTIC Net'!J$3,FALSE),0),IFERROR(VLOOKUP($C23,'Tour 4'!$F:$AJ,'ECLECTIC Net'!J$3,FALSE),0),IFERROR(VLOOKUP($C23,'Tour 5'!$F:$AJ,'ECLECTIC Net'!J$3,FALSE),0),IFERROR(VLOOKUP($C23,'Tour 6'!$F:$AJ,'ECLECTIC Net'!J$3,FALSE),0),IFERROR(VLOOKUP($C23,'Tour 7'!$F:$AJ,'ECLECTIC Net'!J$3,FALSE),0),IFERROR(VLOOKUP($C23,'Tour 8'!$F:$AJ,'ECLECTIC Net'!J$3,FALSE),0))</f>
        <v>3</v>
      </c>
      <c r="K23" s="19">
        <f>MAX(IFERROR(VLOOKUP($C23,'Tour 1'!$F:$AJ,'ECLECTIC Net'!K$3,FALSE),0),IFERROR(VLOOKUP($C23,'Tour 2'!$F:$AJ,'ECLECTIC Net'!K$3,FALSE),0),IFERROR(VLOOKUP($C23,'Tour 3'!$F:$AJ,'ECLECTIC Net'!K$3,FALSE),0),IFERROR(VLOOKUP($C23,'Tour 4'!$F:$AJ,'ECLECTIC Net'!K$3,FALSE),0),IFERROR(VLOOKUP($C23,'Tour 5'!$F:$AJ,'ECLECTIC Net'!K$3,FALSE),0),IFERROR(VLOOKUP($C23,'Tour 6'!$F:$AJ,'ECLECTIC Net'!K$3,FALSE),0),IFERROR(VLOOKUP($C23,'Tour 7'!$F:$AJ,'ECLECTIC Net'!K$3,FALSE),0),IFERROR(VLOOKUP($C23,'Tour 8'!$F:$AJ,'ECLECTIC Net'!K$3,FALSE),0))</f>
        <v>3</v>
      </c>
      <c r="L23" s="19">
        <f>MAX(IFERROR(VLOOKUP($C23,'Tour 1'!$F:$AJ,'ECLECTIC Net'!L$3,FALSE),0),IFERROR(VLOOKUP($C23,'Tour 2'!$F:$AJ,'ECLECTIC Net'!L$3,FALSE),0),IFERROR(VLOOKUP($C23,'Tour 3'!$F:$AJ,'ECLECTIC Net'!L$3,FALSE),0),IFERROR(VLOOKUP($C23,'Tour 4'!$F:$AJ,'ECLECTIC Net'!L$3,FALSE),0),IFERROR(VLOOKUP($C23,'Tour 5'!$F:$AJ,'ECLECTIC Net'!L$3,FALSE),0),IFERROR(VLOOKUP($C23,'Tour 6'!$F:$AJ,'ECLECTIC Net'!L$3,FALSE),0),IFERROR(VLOOKUP($C23,'Tour 7'!$F:$AJ,'ECLECTIC Net'!L$3,FALSE),0),IFERROR(VLOOKUP($C23,'Tour 8'!$F:$AJ,'ECLECTIC Net'!L$3,FALSE),0))</f>
        <v>3</v>
      </c>
      <c r="M23" s="19">
        <f>MAX(IFERROR(VLOOKUP($C23,'Tour 1'!$F:$AJ,'ECLECTIC Net'!M$3,FALSE),0),IFERROR(VLOOKUP($C23,'Tour 2'!$F:$AJ,'ECLECTIC Net'!M$3,FALSE),0),IFERROR(VLOOKUP($C23,'Tour 3'!$F:$AJ,'ECLECTIC Net'!M$3,FALSE),0),IFERROR(VLOOKUP($C23,'Tour 4'!$F:$AJ,'ECLECTIC Net'!M$3,FALSE),0),IFERROR(VLOOKUP($C23,'Tour 5'!$F:$AJ,'ECLECTIC Net'!M$3,FALSE),0),IFERROR(VLOOKUP($C23,'Tour 6'!$F:$AJ,'ECLECTIC Net'!M$3,FALSE),0),IFERROR(VLOOKUP($C23,'Tour 7'!$F:$AJ,'ECLECTIC Net'!M$3,FALSE),0),IFERROR(VLOOKUP($C23,'Tour 8'!$F:$AJ,'ECLECTIC Net'!M$3,FALSE),0))</f>
        <v>3</v>
      </c>
      <c r="N23" s="19">
        <f>MAX(IFERROR(VLOOKUP($C23,'Tour 1'!$F:$AJ,'ECLECTIC Net'!N$3,FALSE),0),IFERROR(VLOOKUP($C23,'Tour 2'!$F:$AJ,'ECLECTIC Net'!N$3,FALSE),0),IFERROR(VLOOKUP($C23,'Tour 3'!$F:$AJ,'ECLECTIC Net'!N$3,FALSE),0),IFERROR(VLOOKUP($C23,'Tour 4'!$F:$AJ,'ECLECTIC Net'!N$3,FALSE),0),IFERROR(VLOOKUP($C23,'Tour 5'!$F:$AJ,'ECLECTIC Net'!N$3,FALSE),0),IFERROR(VLOOKUP($C23,'Tour 6'!$F:$AJ,'ECLECTIC Net'!N$3,FALSE),0),IFERROR(VLOOKUP($C23,'Tour 7'!$F:$AJ,'ECLECTIC Net'!N$3,FALSE),0),IFERROR(VLOOKUP($C23,'Tour 8'!$F:$AJ,'ECLECTIC Net'!N$3,FALSE),0))</f>
        <v>3</v>
      </c>
      <c r="O23" s="19">
        <f>MAX(IFERROR(VLOOKUP($C23,'Tour 1'!$F:$AJ,'ECLECTIC Net'!O$3,FALSE),0),IFERROR(VLOOKUP($C23,'Tour 2'!$F:$AJ,'ECLECTIC Net'!O$3,FALSE),0),IFERROR(VLOOKUP($C23,'Tour 3'!$F:$AJ,'ECLECTIC Net'!O$3,FALSE),0),IFERROR(VLOOKUP($C23,'Tour 4'!$F:$AJ,'ECLECTIC Net'!O$3,FALSE),0),IFERROR(VLOOKUP($C23,'Tour 5'!$F:$AJ,'ECLECTIC Net'!O$3,FALSE),0),IFERROR(VLOOKUP($C23,'Tour 6'!$F:$AJ,'ECLECTIC Net'!O$3,FALSE),0),IFERROR(VLOOKUP($C23,'Tour 7'!$F:$AJ,'ECLECTIC Net'!O$3,FALSE),0),IFERROR(VLOOKUP($C23,'Tour 8'!$F:$AJ,'ECLECTIC Net'!O$3,FALSE),0))</f>
        <v>2</v>
      </c>
      <c r="P23" s="19">
        <f>MAX(IFERROR(VLOOKUP($C23,'Tour 1'!$F:$AJ,'ECLECTIC Net'!P$3,FALSE),0),IFERROR(VLOOKUP($C23,'Tour 2'!$F:$AJ,'ECLECTIC Net'!P$3,FALSE),0),IFERROR(VLOOKUP($C23,'Tour 3'!$F:$AJ,'ECLECTIC Net'!P$3,FALSE),0),IFERROR(VLOOKUP($C23,'Tour 4'!$F:$AJ,'ECLECTIC Net'!P$3,FALSE),0),IFERROR(VLOOKUP($C23,'Tour 5'!$F:$AJ,'ECLECTIC Net'!P$3,FALSE),0),IFERROR(VLOOKUP($C23,'Tour 6'!$F:$AJ,'ECLECTIC Net'!P$3,FALSE),0),IFERROR(VLOOKUP($C23,'Tour 7'!$F:$AJ,'ECLECTIC Net'!P$3,FALSE),0),IFERROR(VLOOKUP($C23,'Tour 8'!$F:$AJ,'ECLECTIC Net'!P$3,FALSE),0))</f>
        <v>2</v>
      </c>
      <c r="Q23" s="19">
        <f>MAX(IFERROR(VLOOKUP($C23,'Tour 1'!$F:$AJ,'ECLECTIC Net'!Q$3,FALSE),0),IFERROR(VLOOKUP($C23,'Tour 2'!$F:$AJ,'ECLECTIC Net'!Q$3,FALSE),0),IFERROR(VLOOKUP($C23,'Tour 3'!$F:$AJ,'ECLECTIC Net'!Q$3,FALSE),0),IFERROR(VLOOKUP($C23,'Tour 4'!$F:$AJ,'ECLECTIC Net'!Q$3,FALSE),0),IFERROR(VLOOKUP($C23,'Tour 5'!$F:$AJ,'ECLECTIC Net'!Q$3,FALSE),0),IFERROR(VLOOKUP($C23,'Tour 6'!$F:$AJ,'ECLECTIC Net'!Q$3,FALSE),0),IFERROR(VLOOKUP($C23,'Tour 7'!$F:$AJ,'ECLECTIC Net'!Q$3,FALSE),0),IFERROR(VLOOKUP($C23,'Tour 8'!$F:$AJ,'ECLECTIC Net'!Q$3,FALSE),0))</f>
        <v>2</v>
      </c>
      <c r="R23" s="19">
        <f>MAX(IFERROR(VLOOKUP($C23,'Tour 1'!$F:$AJ,'ECLECTIC Net'!R$3,FALSE),0),IFERROR(VLOOKUP($C23,'Tour 2'!$F:$AJ,'ECLECTIC Net'!R$3,FALSE),0),IFERROR(VLOOKUP($C23,'Tour 3'!$F:$AJ,'ECLECTIC Net'!R$3,FALSE),0),IFERROR(VLOOKUP($C23,'Tour 4'!$F:$AJ,'ECLECTIC Net'!R$3,FALSE),0),IFERROR(VLOOKUP($C23,'Tour 5'!$F:$AJ,'ECLECTIC Net'!R$3,FALSE),0),IFERROR(VLOOKUP($C23,'Tour 6'!$F:$AJ,'ECLECTIC Net'!R$3,FALSE),0),IFERROR(VLOOKUP($C23,'Tour 7'!$F:$AJ,'ECLECTIC Net'!R$3,FALSE),0),IFERROR(VLOOKUP($C23,'Tour 8'!$F:$AJ,'ECLECTIC Net'!R$3,FALSE),0))</f>
        <v>3</v>
      </c>
      <c r="S23" s="19">
        <f>MAX(IFERROR(VLOOKUP($C23,'Tour 1'!$F:$AJ,'ECLECTIC Net'!S$3,FALSE),0),IFERROR(VLOOKUP($C23,'Tour 2'!$F:$AJ,'ECLECTIC Net'!S$3,FALSE),0),IFERROR(VLOOKUP($C23,'Tour 3'!$F:$AJ,'ECLECTIC Net'!S$3,FALSE),0),IFERROR(VLOOKUP($C23,'Tour 4'!$F:$AJ,'ECLECTIC Net'!S$3,FALSE),0),IFERROR(VLOOKUP($C23,'Tour 5'!$F:$AJ,'ECLECTIC Net'!S$3,FALSE),0),IFERROR(VLOOKUP($C23,'Tour 6'!$F:$AJ,'ECLECTIC Net'!S$3,FALSE),0),IFERROR(VLOOKUP($C23,'Tour 7'!$F:$AJ,'ECLECTIC Net'!S$3,FALSE),0),IFERROR(VLOOKUP($C23,'Tour 8'!$F:$AJ,'ECLECTIC Net'!S$3,FALSE),0))</f>
        <v>2</v>
      </c>
      <c r="T23" s="19">
        <f>MAX(IFERROR(VLOOKUP($C23,'Tour 1'!$F:$AJ,'ECLECTIC Net'!T$3,FALSE),0),IFERROR(VLOOKUP($C23,'Tour 2'!$F:$AJ,'ECLECTIC Net'!T$3,FALSE),0),IFERROR(VLOOKUP($C23,'Tour 3'!$F:$AJ,'ECLECTIC Net'!T$3,FALSE),0),IFERROR(VLOOKUP($C23,'Tour 4'!$F:$AJ,'ECLECTIC Net'!T$3,FALSE),0),IFERROR(VLOOKUP($C23,'Tour 5'!$F:$AJ,'ECLECTIC Net'!T$3,FALSE),0),IFERROR(VLOOKUP($C23,'Tour 6'!$F:$AJ,'ECLECTIC Net'!T$3,FALSE),0),IFERROR(VLOOKUP($C23,'Tour 7'!$F:$AJ,'ECLECTIC Net'!T$3,FALSE),0),IFERROR(VLOOKUP($C23,'Tour 8'!$F:$AJ,'ECLECTIC Net'!T$3,FALSE),0))</f>
        <v>2</v>
      </c>
      <c r="U23" s="19">
        <f>MAX(IFERROR(VLOOKUP($C23,'Tour 1'!$F:$AJ,'ECLECTIC Net'!U$3,FALSE),0),IFERROR(VLOOKUP($C23,'Tour 2'!$F:$AJ,'ECLECTIC Net'!U$3,FALSE),0),IFERROR(VLOOKUP($C23,'Tour 3'!$F:$AJ,'ECLECTIC Net'!U$3,FALSE),0),IFERROR(VLOOKUP($C23,'Tour 4'!$F:$AJ,'ECLECTIC Net'!U$3,FALSE),0),IFERROR(VLOOKUP($C23,'Tour 5'!$F:$AJ,'ECLECTIC Net'!U$3,FALSE),0),IFERROR(VLOOKUP($C23,'Tour 6'!$F:$AJ,'ECLECTIC Net'!U$3,FALSE),0),IFERROR(VLOOKUP($C23,'Tour 7'!$F:$AJ,'ECLECTIC Net'!U$3,FALSE),0),IFERROR(VLOOKUP($C23,'Tour 8'!$F:$AJ,'ECLECTIC Net'!U$3,FALSE),0))</f>
        <v>2</v>
      </c>
      <c r="V23" s="16">
        <f t="shared" si="0"/>
        <v>46</v>
      </c>
    </row>
    <row r="24" spans="2:22" x14ac:dyDescent="0.45">
      <c r="B24" s="14">
        <v>17</v>
      </c>
      <c r="C24" s="15" t="s">
        <v>59</v>
      </c>
      <c r="D24" s="19">
        <f>MAX(IFERROR(VLOOKUP($C24,'Tour 1'!$F:$AJ,'ECLECTIC Net'!D$3,FALSE),0),IFERROR(VLOOKUP($C24,'Tour 2'!$F:$AJ,'ECLECTIC Net'!D$3,FALSE),0),IFERROR(VLOOKUP($C24,'Tour 3'!$F:$AJ,'ECLECTIC Net'!D$3,FALSE),0),IFERROR(VLOOKUP($C24,'Tour 4'!$F:$AJ,'ECLECTIC Net'!D$3,FALSE),0),IFERROR(VLOOKUP($C24,'Tour 5'!$F:$AJ,'ECLECTIC Net'!D$3,FALSE),0),IFERROR(VLOOKUP($C24,'Tour 6'!$F:$AJ,'ECLECTIC Net'!D$3,FALSE),0),IFERROR(VLOOKUP($C24,'Tour 7'!$F:$AJ,'ECLECTIC Net'!D$3,FALSE),0),IFERROR(VLOOKUP($C24,'Tour 8'!$F:$AJ,'ECLECTIC Net'!D$3,FALSE),0))</f>
        <v>3</v>
      </c>
      <c r="E24" s="19">
        <f>MAX(IFERROR(VLOOKUP($C24,'Tour 1'!$F:$AJ,'ECLECTIC Net'!E$3,FALSE),0),IFERROR(VLOOKUP($C24,'Tour 2'!$F:$AJ,'ECLECTIC Net'!E$3,FALSE),0),IFERROR(VLOOKUP($C24,'Tour 3'!$F:$AJ,'ECLECTIC Net'!E$3,FALSE),0),IFERROR(VLOOKUP($C24,'Tour 4'!$F:$AJ,'ECLECTIC Net'!E$3,FALSE),0),IFERROR(VLOOKUP($C24,'Tour 5'!$F:$AJ,'ECLECTIC Net'!E$3,FALSE),0),IFERROR(VLOOKUP($C24,'Tour 6'!$F:$AJ,'ECLECTIC Net'!E$3,FALSE),0),IFERROR(VLOOKUP($C24,'Tour 7'!$F:$AJ,'ECLECTIC Net'!E$3,FALSE),0),IFERROR(VLOOKUP($C24,'Tour 8'!$F:$AJ,'ECLECTIC Net'!E$3,FALSE),0))</f>
        <v>3</v>
      </c>
      <c r="F24" s="19">
        <f>MAX(IFERROR(VLOOKUP($C24,'Tour 1'!$F:$AJ,'ECLECTIC Net'!F$3,FALSE),0),IFERROR(VLOOKUP($C24,'Tour 2'!$F:$AJ,'ECLECTIC Net'!F$3,FALSE),0),IFERROR(VLOOKUP($C24,'Tour 3'!$F:$AJ,'ECLECTIC Net'!F$3,FALSE),0),IFERROR(VLOOKUP($C24,'Tour 4'!$F:$AJ,'ECLECTIC Net'!F$3,FALSE),0),IFERROR(VLOOKUP($C24,'Tour 5'!$F:$AJ,'ECLECTIC Net'!F$3,FALSE),0),IFERROR(VLOOKUP($C24,'Tour 6'!$F:$AJ,'ECLECTIC Net'!F$3,FALSE),0),IFERROR(VLOOKUP($C24,'Tour 7'!$F:$AJ,'ECLECTIC Net'!F$3,FALSE),0),IFERROR(VLOOKUP($C24,'Tour 8'!$F:$AJ,'ECLECTIC Net'!F$3,FALSE),0))</f>
        <v>2</v>
      </c>
      <c r="G24" s="19">
        <f>MAX(IFERROR(VLOOKUP($C24,'Tour 1'!$F:$AJ,'ECLECTIC Net'!G$3,FALSE),0),IFERROR(VLOOKUP($C24,'Tour 2'!$F:$AJ,'ECLECTIC Net'!G$3,FALSE),0),IFERROR(VLOOKUP($C24,'Tour 3'!$F:$AJ,'ECLECTIC Net'!G$3,FALSE),0),IFERROR(VLOOKUP($C24,'Tour 4'!$F:$AJ,'ECLECTIC Net'!G$3,FALSE),0),IFERROR(VLOOKUP($C24,'Tour 5'!$F:$AJ,'ECLECTIC Net'!G$3,FALSE),0),IFERROR(VLOOKUP($C24,'Tour 6'!$F:$AJ,'ECLECTIC Net'!G$3,FALSE),0),IFERROR(VLOOKUP($C24,'Tour 7'!$F:$AJ,'ECLECTIC Net'!G$3,FALSE),0),IFERROR(VLOOKUP($C24,'Tour 8'!$F:$AJ,'ECLECTIC Net'!G$3,FALSE),0))</f>
        <v>3</v>
      </c>
      <c r="H24" s="19">
        <f>MAX(IFERROR(VLOOKUP($C24,'Tour 1'!$F:$AJ,'ECLECTIC Net'!H$3,FALSE),0),IFERROR(VLOOKUP($C24,'Tour 2'!$F:$AJ,'ECLECTIC Net'!H$3,FALSE),0),IFERROR(VLOOKUP($C24,'Tour 3'!$F:$AJ,'ECLECTIC Net'!H$3,FALSE),0),IFERROR(VLOOKUP($C24,'Tour 4'!$F:$AJ,'ECLECTIC Net'!H$3,FALSE),0),IFERROR(VLOOKUP($C24,'Tour 5'!$F:$AJ,'ECLECTIC Net'!H$3,FALSE),0),IFERROR(VLOOKUP($C24,'Tour 6'!$F:$AJ,'ECLECTIC Net'!H$3,FALSE),0),IFERROR(VLOOKUP($C24,'Tour 7'!$F:$AJ,'ECLECTIC Net'!H$3,FALSE),0),IFERROR(VLOOKUP($C24,'Tour 8'!$F:$AJ,'ECLECTIC Net'!H$3,FALSE),0))</f>
        <v>3</v>
      </c>
      <c r="I24" s="19">
        <f>MAX(IFERROR(VLOOKUP($C24,'Tour 1'!$F:$AJ,'ECLECTIC Net'!I$3,FALSE),0),IFERROR(VLOOKUP($C24,'Tour 2'!$F:$AJ,'ECLECTIC Net'!I$3,FALSE),0),IFERROR(VLOOKUP($C24,'Tour 3'!$F:$AJ,'ECLECTIC Net'!I$3,FALSE),0),IFERROR(VLOOKUP($C24,'Tour 4'!$F:$AJ,'ECLECTIC Net'!I$3,FALSE),0),IFERROR(VLOOKUP($C24,'Tour 5'!$F:$AJ,'ECLECTIC Net'!I$3,FALSE),0),IFERROR(VLOOKUP($C24,'Tour 6'!$F:$AJ,'ECLECTIC Net'!I$3,FALSE),0),IFERROR(VLOOKUP($C24,'Tour 7'!$F:$AJ,'ECLECTIC Net'!I$3,FALSE),0),IFERROR(VLOOKUP($C24,'Tour 8'!$F:$AJ,'ECLECTIC Net'!I$3,FALSE),0))</f>
        <v>3</v>
      </c>
      <c r="J24" s="19">
        <f>MAX(IFERROR(VLOOKUP($C24,'Tour 1'!$F:$AJ,'ECLECTIC Net'!J$3,FALSE),0),IFERROR(VLOOKUP($C24,'Tour 2'!$F:$AJ,'ECLECTIC Net'!J$3,FALSE),0),IFERROR(VLOOKUP($C24,'Tour 3'!$F:$AJ,'ECLECTIC Net'!J$3,FALSE),0),IFERROR(VLOOKUP($C24,'Tour 4'!$F:$AJ,'ECLECTIC Net'!J$3,FALSE),0),IFERROR(VLOOKUP($C24,'Tour 5'!$F:$AJ,'ECLECTIC Net'!J$3,FALSE),0),IFERROR(VLOOKUP($C24,'Tour 6'!$F:$AJ,'ECLECTIC Net'!J$3,FALSE),0),IFERROR(VLOOKUP($C24,'Tour 7'!$F:$AJ,'ECLECTIC Net'!J$3,FALSE),0),IFERROR(VLOOKUP($C24,'Tour 8'!$F:$AJ,'ECLECTIC Net'!J$3,FALSE),0))</f>
        <v>2</v>
      </c>
      <c r="K24" s="19">
        <f>MAX(IFERROR(VLOOKUP($C24,'Tour 1'!$F:$AJ,'ECLECTIC Net'!K$3,FALSE),0),IFERROR(VLOOKUP($C24,'Tour 2'!$F:$AJ,'ECLECTIC Net'!K$3,FALSE),0),IFERROR(VLOOKUP($C24,'Tour 3'!$F:$AJ,'ECLECTIC Net'!K$3,FALSE),0),IFERROR(VLOOKUP($C24,'Tour 4'!$F:$AJ,'ECLECTIC Net'!K$3,FALSE),0),IFERROR(VLOOKUP($C24,'Tour 5'!$F:$AJ,'ECLECTIC Net'!K$3,FALSE),0),IFERROR(VLOOKUP($C24,'Tour 6'!$F:$AJ,'ECLECTIC Net'!K$3,FALSE),0),IFERROR(VLOOKUP($C24,'Tour 7'!$F:$AJ,'ECLECTIC Net'!K$3,FALSE),0),IFERROR(VLOOKUP($C24,'Tour 8'!$F:$AJ,'ECLECTIC Net'!K$3,FALSE),0))</f>
        <v>2</v>
      </c>
      <c r="L24" s="19">
        <f>MAX(IFERROR(VLOOKUP($C24,'Tour 1'!$F:$AJ,'ECLECTIC Net'!L$3,FALSE),0),IFERROR(VLOOKUP($C24,'Tour 2'!$F:$AJ,'ECLECTIC Net'!L$3,FALSE),0),IFERROR(VLOOKUP($C24,'Tour 3'!$F:$AJ,'ECLECTIC Net'!L$3,FALSE),0),IFERROR(VLOOKUP($C24,'Tour 4'!$F:$AJ,'ECLECTIC Net'!L$3,FALSE),0),IFERROR(VLOOKUP($C24,'Tour 5'!$F:$AJ,'ECLECTIC Net'!L$3,FALSE),0),IFERROR(VLOOKUP($C24,'Tour 6'!$F:$AJ,'ECLECTIC Net'!L$3,FALSE),0),IFERROR(VLOOKUP($C24,'Tour 7'!$F:$AJ,'ECLECTIC Net'!L$3,FALSE),0),IFERROR(VLOOKUP($C24,'Tour 8'!$F:$AJ,'ECLECTIC Net'!L$3,FALSE),0))</f>
        <v>2</v>
      </c>
      <c r="M24" s="19">
        <f>MAX(IFERROR(VLOOKUP($C24,'Tour 1'!$F:$AJ,'ECLECTIC Net'!M$3,FALSE),0),IFERROR(VLOOKUP($C24,'Tour 2'!$F:$AJ,'ECLECTIC Net'!M$3,FALSE),0),IFERROR(VLOOKUP($C24,'Tour 3'!$F:$AJ,'ECLECTIC Net'!M$3,FALSE),0),IFERROR(VLOOKUP($C24,'Tour 4'!$F:$AJ,'ECLECTIC Net'!M$3,FALSE),0),IFERROR(VLOOKUP($C24,'Tour 5'!$F:$AJ,'ECLECTIC Net'!M$3,FALSE),0),IFERROR(VLOOKUP($C24,'Tour 6'!$F:$AJ,'ECLECTIC Net'!M$3,FALSE),0),IFERROR(VLOOKUP($C24,'Tour 7'!$F:$AJ,'ECLECTIC Net'!M$3,FALSE),0),IFERROR(VLOOKUP($C24,'Tour 8'!$F:$AJ,'ECLECTIC Net'!M$3,FALSE),0))</f>
        <v>3</v>
      </c>
      <c r="N24" s="19">
        <f>MAX(IFERROR(VLOOKUP($C24,'Tour 1'!$F:$AJ,'ECLECTIC Net'!N$3,FALSE),0),IFERROR(VLOOKUP($C24,'Tour 2'!$F:$AJ,'ECLECTIC Net'!N$3,FALSE),0),IFERROR(VLOOKUP($C24,'Tour 3'!$F:$AJ,'ECLECTIC Net'!N$3,FALSE),0),IFERROR(VLOOKUP($C24,'Tour 4'!$F:$AJ,'ECLECTIC Net'!N$3,FALSE),0),IFERROR(VLOOKUP($C24,'Tour 5'!$F:$AJ,'ECLECTIC Net'!N$3,FALSE),0),IFERROR(VLOOKUP($C24,'Tour 6'!$F:$AJ,'ECLECTIC Net'!N$3,FALSE),0),IFERROR(VLOOKUP($C24,'Tour 7'!$F:$AJ,'ECLECTIC Net'!N$3,FALSE),0),IFERROR(VLOOKUP($C24,'Tour 8'!$F:$AJ,'ECLECTIC Net'!N$3,FALSE),0))</f>
        <v>3</v>
      </c>
      <c r="O24" s="19">
        <f>MAX(IFERROR(VLOOKUP($C24,'Tour 1'!$F:$AJ,'ECLECTIC Net'!O$3,FALSE),0),IFERROR(VLOOKUP($C24,'Tour 2'!$F:$AJ,'ECLECTIC Net'!O$3,FALSE),0),IFERROR(VLOOKUP($C24,'Tour 3'!$F:$AJ,'ECLECTIC Net'!O$3,FALSE),0),IFERROR(VLOOKUP($C24,'Tour 4'!$F:$AJ,'ECLECTIC Net'!O$3,FALSE),0),IFERROR(VLOOKUP($C24,'Tour 5'!$F:$AJ,'ECLECTIC Net'!O$3,FALSE),0),IFERROR(VLOOKUP($C24,'Tour 6'!$F:$AJ,'ECLECTIC Net'!O$3,FALSE),0),IFERROR(VLOOKUP($C24,'Tour 7'!$F:$AJ,'ECLECTIC Net'!O$3,FALSE),0),IFERROR(VLOOKUP($C24,'Tour 8'!$F:$AJ,'ECLECTIC Net'!O$3,FALSE),0))</f>
        <v>2</v>
      </c>
      <c r="P24" s="19">
        <f>MAX(IFERROR(VLOOKUP($C24,'Tour 1'!$F:$AJ,'ECLECTIC Net'!P$3,FALSE),0),IFERROR(VLOOKUP($C24,'Tour 2'!$F:$AJ,'ECLECTIC Net'!P$3,FALSE),0),IFERROR(VLOOKUP($C24,'Tour 3'!$F:$AJ,'ECLECTIC Net'!P$3,FALSE),0),IFERROR(VLOOKUP($C24,'Tour 4'!$F:$AJ,'ECLECTIC Net'!P$3,FALSE),0),IFERROR(VLOOKUP($C24,'Tour 5'!$F:$AJ,'ECLECTIC Net'!P$3,FALSE),0),IFERROR(VLOOKUP($C24,'Tour 6'!$F:$AJ,'ECLECTIC Net'!P$3,FALSE),0),IFERROR(VLOOKUP($C24,'Tour 7'!$F:$AJ,'ECLECTIC Net'!P$3,FALSE),0),IFERROR(VLOOKUP($C24,'Tour 8'!$F:$AJ,'ECLECTIC Net'!P$3,FALSE),0))</f>
        <v>2</v>
      </c>
      <c r="Q24" s="19">
        <f>MAX(IFERROR(VLOOKUP($C24,'Tour 1'!$F:$AJ,'ECLECTIC Net'!Q$3,FALSE),0),IFERROR(VLOOKUP($C24,'Tour 2'!$F:$AJ,'ECLECTIC Net'!Q$3,FALSE),0),IFERROR(VLOOKUP($C24,'Tour 3'!$F:$AJ,'ECLECTIC Net'!Q$3,FALSE),0),IFERROR(VLOOKUP($C24,'Tour 4'!$F:$AJ,'ECLECTIC Net'!Q$3,FALSE),0),IFERROR(VLOOKUP($C24,'Tour 5'!$F:$AJ,'ECLECTIC Net'!Q$3,FALSE),0),IFERROR(VLOOKUP($C24,'Tour 6'!$F:$AJ,'ECLECTIC Net'!Q$3,FALSE),0),IFERROR(VLOOKUP($C24,'Tour 7'!$F:$AJ,'ECLECTIC Net'!Q$3,FALSE),0),IFERROR(VLOOKUP($C24,'Tour 8'!$F:$AJ,'ECLECTIC Net'!Q$3,FALSE),0))</f>
        <v>2</v>
      </c>
      <c r="R24" s="19">
        <f>MAX(IFERROR(VLOOKUP($C24,'Tour 1'!$F:$AJ,'ECLECTIC Net'!R$3,FALSE),0),IFERROR(VLOOKUP($C24,'Tour 2'!$F:$AJ,'ECLECTIC Net'!R$3,FALSE),0),IFERROR(VLOOKUP($C24,'Tour 3'!$F:$AJ,'ECLECTIC Net'!R$3,FALSE),0),IFERROR(VLOOKUP($C24,'Tour 4'!$F:$AJ,'ECLECTIC Net'!R$3,FALSE),0),IFERROR(VLOOKUP($C24,'Tour 5'!$F:$AJ,'ECLECTIC Net'!R$3,FALSE),0),IFERROR(VLOOKUP($C24,'Tour 6'!$F:$AJ,'ECLECTIC Net'!R$3,FALSE),0),IFERROR(VLOOKUP($C24,'Tour 7'!$F:$AJ,'ECLECTIC Net'!R$3,FALSE),0),IFERROR(VLOOKUP($C24,'Tour 8'!$F:$AJ,'ECLECTIC Net'!R$3,FALSE),0))</f>
        <v>2</v>
      </c>
      <c r="S24" s="19">
        <f>MAX(IFERROR(VLOOKUP($C24,'Tour 1'!$F:$AJ,'ECLECTIC Net'!S$3,FALSE),0),IFERROR(VLOOKUP($C24,'Tour 2'!$F:$AJ,'ECLECTIC Net'!S$3,FALSE),0),IFERROR(VLOOKUP($C24,'Tour 3'!$F:$AJ,'ECLECTIC Net'!S$3,FALSE),0),IFERROR(VLOOKUP($C24,'Tour 4'!$F:$AJ,'ECLECTIC Net'!S$3,FALSE),0),IFERROR(VLOOKUP($C24,'Tour 5'!$F:$AJ,'ECLECTIC Net'!S$3,FALSE),0),IFERROR(VLOOKUP($C24,'Tour 6'!$F:$AJ,'ECLECTIC Net'!S$3,FALSE),0),IFERROR(VLOOKUP($C24,'Tour 7'!$F:$AJ,'ECLECTIC Net'!S$3,FALSE),0),IFERROR(VLOOKUP($C24,'Tour 8'!$F:$AJ,'ECLECTIC Net'!S$3,FALSE),0))</f>
        <v>3</v>
      </c>
      <c r="T24" s="19">
        <f>MAX(IFERROR(VLOOKUP($C24,'Tour 1'!$F:$AJ,'ECLECTIC Net'!T$3,FALSE),0),IFERROR(VLOOKUP($C24,'Tour 2'!$F:$AJ,'ECLECTIC Net'!T$3,FALSE),0),IFERROR(VLOOKUP($C24,'Tour 3'!$F:$AJ,'ECLECTIC Net'!T$3,FALSE),0),IFERROR(VLOOKUP($C24,'Tour 4'!$F:$AJ,'ECLECTIC Net'!T$3,FALSE),0),IFERROR(VLOOKUP($C24,'Tour 5'!$F:$AJ,'ECLECTIC Net'!T$3,FALSE),0),IFERROR(VLOOKUP($C24,'Tour 6'!$F:$AJ,'ECLECTIC Net'!T$3,FALSE),0),IFERROR(VLOOKUP($C24,'Tour 7'!$F:$AJ,'ECLECTIC Net'!T$3,FALSE),0),IFERROR(VLOOKUP($C24,'Tour 8'!$F:$AJ,'ECLECTIC Net'!T$3,FALSE),0))</f>
        <v>3</v>
      </c>
      <c r="U24" s="19">
        <f>MAX(IFERROR(VLOOKUP($C24,'Tour 1'!$F:$AJ,'ECLECTIC Net'!U$3,FALSE),0),IFERROR(VLOOKUP($C24,'Tour 2'!$F:$AJ,'ECLECTIC Net'!U$3,FALSE),0),IFERROR(VLOOKUP($C24,'Tour 3'!$F:$AJ,'ECLECTIC Net'!U$3,FALSE),0),IFERROR(VLOOKUP($C24,'Tour 4'!$F:$AJ,'ECLECTIC Net'!U$3,FALSE),0),IFERROR(VLOOKUP($C24,'Tour 5'!$F:$AJ,'ECLECTIC Net'!U$3,FALSE),0),IFERROR(VLOOKUP($C24,'Tour 6'!$F:$AJ,'ECLECTIC Net'!U$3,FALSE),0),IFERROR(VLOOKUP($C24,'Tour 7'!$F:$AJ,'ECLECTIC Net'!U$3,FALSE),0),IFERROR(VLOOKUP($C24,'Tour 8'!$F:$AJ,'ECLECTIC Net'!U$3,FALSE),0))</f>
        <v>2</v>
      </c>
      <c r="V24" s="16">
        <f t="shared" si="0"/>
        <v>45</v>
      </c>
    </row>
    <row r="25" spans="2:22" x14ac:dyDescent="0.45">
      <c r="B25" s="14">
        <v>18</v>
      </c>
      <c r="C25" s="15" t="s">
        <v>110</v>
      </c>
      <c r="D25" s="19">
        <f>MAX(IFERROR(VLOOKUP($C25,'Tour 1'!$F:$AJ,'ECLECTIC Net'!D$3,FALSE),0),IFERROR(VLOOKUP($C25,'Tour 2'!$F:$AJ,'ECLECTIC Net'!D$3,FALSE),0),IFERROR(VLOOKUP($C25,'Tour 3'!$F:$AJ,'ECLECTIC Net'!D$3,FALSE),0),IFERROR(VLOOKUP($C25,'Tour 4'!$F:$AJ,'ECLECTIC Net'!D$3,FALSE),0),IFERROR(VLOOKUP($C25,'Tour 5'!$F:$AJ,'ECLECTIC Net'!D$3,FALSE),0),IFERROR(VLOOKUP($C25,'Tour 6'!$F:$AJ,'ECLECTIC Net'!D$3,FALSE),0),IFERROR(VLOOKUP($C25,'Tour 7'!$F:$AJ,'ECLECTIC Net'!D$3,FALSE),0),IFERROR(VLOOKUP($C25,'Tour 8'!$F:$AJ,'ECLECTIC Net'!D$3,FALSE),0))</f>
        <v>2</v>
      </c>
      <c r="E25" s="19">
        <f>MAX(IFERROR(VLOOKUP($C25,'Tour 1'!$F:$AJ,'ECLECTIC Net'!E$3,FALSE),0),IFERROR(VLOOKUP($C25,'Tour 2'!$F:$AJ,'ECLECTIC Net'!E$3,FALSE),0),IFERROR(VLOOKUP($C25,'Tour 3'!$F:$AJ,'ECLECTIC Net'!E$3,FALSE),0),IFERROR(VLOOKUP($C25,'Tour 4'!$F:$AJ,'ECLECTIC Net'!E$3,FALSE),0),IFERROR(VLOOKUP($C25,'Tour 5'!$F:$AJ,'ECLECTIC Net'!E$3,FALSE),0),IFERROR(VLOOKUP($C25,'Tour 6'!$F:$AJ,'ECLECTIC Net'!E$3,FALSE),0),IFERROR(VLOOKUP($C25,'Tour 7'!$F:$AJ,'ECLECTIC Net'!E$3,FALSE),0),IFERROR(VLOOKUP($C25,'Tour 8'!$F:$AJ,'ECLECTIC Net'!E$3,FALSE),0))</f>
        <v>3</v>
      </c>
      <c r="F25" s="19">
        <f>MAX(IFERROR(VLOOKUP($C25,'Tour 1'!$F:$AJ,'ECLECTIC Net'!F$3,FALSE),0),IFERROR(VLOOKUP($C25,'Tour 2'!$F:$AJ,'ECLECTIC Net'!F$3,FALSE),0),IFERROR(VLOOKUP($C25,'Tour 3'!$F:$AJ,'ECLECTIC Net'!F$3,FALSE),0),IFERROR(VLOOKUP($C25,'Tour 4'!$F:$AJ,'ECLECTIC Net'!F$3,FALSE),0),IFERROR(VLOOKUP($C25,'Tour 5'!$F:$AJ,'ECLECTIC Net'!F$3,FALSE),0),IFERROR(VLOOKUP($C25,'Tour 6'!$F:$AJ,'ECLECTIC Net'!F$3,FALSE),0),IFERROR(VLOOKUP($C25,'Tour 7'!$F:$AJ,'ECLECTIC Net'!F$3,FALSE),0),IFERROR(VLOOKUP($C25,'Tour 8'!$F:$AJ,'ECLECTIC Net'!F$3,FALSE),0))</f>
        <v>2</v>
      </c>
      <c r="G25" s="19">
        <f>MAX(IFERROR(VLOOKUP($C25,'Tour 1'!$F:$AJ,'ECLECTIC Net'!G$3,FALSE),0),IFERROR(VLOOKUP($C25,'Tour 2'!$F:$AJ,'ECLECTIC Net'!G$3,FALSE),0),IFERROR(VLOOKUP($C25,'Tour 3'!$F:$AJ,'ECLECTIC Net'!G$3,FALSE),0),IFERROR(VLOOKUP($C25,'Tour 4'!$F:$AJ,'ECLECTIC Net'!G$3,FALSE),0),IFERROR(VLOOKUP($C25,'Tour 5'!$F:$AJ,'ECLECTIC Net'!G$3,FALSE),0),IFERROR(VLOOKUP($C25,'Tour 6'!$F:$AJ,'ECLECTIC Net'!G$3,FALSE),0),IFERROR(VLOOKUP($C25,'Tour 7'!$F:$AJ,'ECLECTIC Net'!G$3,FALSE),0),IFERROR(VLOOKUP($C25,'Tour 8'!$F:$AJ,'ECLECTIC Net'!G$3,FALSE),0))</f>
        <v>2</v>
      </c>
      <c r="H25" s="19">
        <f>MAX(IFERROR(VLOOKUP($C25,'Tour 1'!$F:$AJ,'ECLECTIC Net'!H$3,FALSE),0),IFERROR(VLOOKUP($C25,'Tour 2'!$F:$AJ,'ECLECTIC Net'!H$3,FALSE),0),IFERROR(VLOOKUP($C25,'Tour 3'!$F:$AJ,'ECLECTIC Net'!H$3,FALSE),0),IFERROR(VLOOKUP($C25,'Tour 4'!$F:$AJ,'ECLECTIC Net'!H$3,FALSE),0),IFERROR(VLOOKUP($C25,'Tour 5'!$F:$AJ,'ECLECTIC Net'!H$3,FALSE),0),IFERROR(VLOOKUP($C25,'Tour 6'!$F:$AJ,'ECLECTIC Net'!H$3,FALSE),0),IFERROR(VLOOKUP($C25,'Tour 7'!$F:$AJ,'ECLECTIC Net'!H$3,FALSE),0),IFERROR(VLOOKUP($C25,'Tour 8'!$F:$AJ,'ECLECTIC Net'!H$3,FALSE),0))</f>
        <v>3</v>
      </c>
      <c r="I25" s="19">
        <f>MAX(IFERROR(VLOOKUP($C25,'Tour 1'!$F:$AJ,'ECLECTIC Net'!I$3,FALSE),0),IFERROR(VLOOKUP($C25,'Tour 2'!$F:$AJ,'ECLECTIC Net'!I$3,FALSE),0),IFERROR(VLOOKUP($C25,'Tour 3'!$F:$AJ,'ECLECTIC Net'!I$3,FALSE),0),IFERROR(VLOOKUP($C25,'Tour 4'!$F:$AJ,'ECLECTIC Net'!I$3,FALSE),0),IFERROR(VLOOKUP($C25,'Tour 5'!$F:$AJ,'ECLECTIC Net'!I$3,FALSE),0),IFERROR(VLOOKUP($C25,'Tour 6'!$F:$AJ,'ECLECTIC Net'!I$3,FALSE),0),IFERROR(VLOOKUP($C25,'Tour 7'!$F:$AJ,'ECLECTIC Net'!I$3,FALSE),0),IFERROR(VLOOKUP($C25,'Tour 8'!$F:$AJ,'ECLECTIC Net'!I$3,FALSE),0))</f>
        <v>3</v>
      </c>
      <c r="J25" s="19">
        <f>MAX(IFERROR(VLOOKUP($C25,'Tour 1'!$F:$AJ,'ECLECTIC Net'!J$3,FALSE),0),IFERROR(VLOOKUP($C25,'Tour 2'!$F:$AJ,'ECLECTIC Net'!J$3,FALSE),0),IFERROR(VLOOKUP($C25,'Tour 3'!$F:$AJ,'ECLECTIC Net'!J$3,FALSE),0),IFERROR(VLOOKUP($C25,'Tour 4'!$F:$AJ,'ECLECTIC Net'!J$3,FALSE),0),IFERROR(VLOOKUP($C25,'Tour 5'!$F:$AJ,'ECLECTIC Net'!J$3,FALSE),0),IFERROR(VLOOKUP($C25,'Tour 6'!$F:$AJ,'ECLECTIC Net'!J$3,FALSE),0),IFERROR(VLOOKUP($C25,'Tour 7'!$F:$AJ,'ECLECTIC Net'!J$3,FALSE),0),IFERROR(VLOOKUP($C25,'Tour 8'!$F:$AJ,'ECLECTIC Net'!J$3,FALSE),0))</f>
        <v>2</v>
      </c>
      <c r="K25" s="19">
        <f>MAX(IFERROR(VLOOKUP($C25,'Tour 1'!$F:$AJ,'ECLECTIC Net'!K$3,FALSE),0),IFERROR(VLOOKUP($C25,'Tour 2'!$F:$AJ,'ECLECTIC Net'!K$3,FALSE),0),IFERROR(VLOOKUP($C25,'Tour 3'!$F:$AJ,'ECLECTIC Net'!K$3,FALSE),0),IFERROR(VLOOKUP($C25,'Tour 4'!$F:$AJ,'ECLECTIC Net'!K$3,FALSE),0),IFERROR(VLOOKUP($C25,'Tour 5'!$F:$AJ,'ECLECTIC Net'!K$3,FALSE),0),IFERROR(VLOOKUP($C25,'Tour 6'!$F:$AJ,'ECLECTIC Net'!K$3,FALSE),0),IFERROR(VLOOKUP($C25,'Tour 7'!$F:$AJ,'ECLECTIC Net'!K$3,FALSE),0),IFERROR(VLOOKUP($C25,'Tour 8'!$F:$AJ,'ECLECTIC Net'!K$3,FALSE),0))</f>
        <v>4</v>
      </c>
      <c r="L25" s="19">
        <f>MAX(IFERROR(VLOOKUP($C25,'Tour 1'!$F:$AJ,'ECLECTIC Net'!L$3,FALSE),0),IFERROR(VLOOKUP($C25,'Tour 2'!$F:$AJ,'ECLECTIC Net'!L$3,FALSE),0),IFERROR(VLOOKUP($C25,'Tour 3'!$F:$AJ,'ECLECTIC Net'!L$3,FALSE),0),IFERROR(VLOOKUP($C25,'Tour 4'!$F:$AJ,'ECLECTIC Net'!L$3,FALSE),0),IFERROR(VLOOKUP($C25,'Tour 5'!$F:$AJ,'ECLECTIC Net'!L$3,FALSE),0),IFERROR(VLOOKUP($C25,'Tour 6'!$F:$AJ,'ECLECTIC Net'!L$3,FALSE),0),IFERROR(VLOOKUP($C25,'Tour 7'!$F:$AJ,'ECLECTIC Net'!L$3,FALSE),0),IFERROR(VLOOKUP($C25,'Tour 8'!$F:$AJ,'ECLECTIC Net'!L$3,FALSE),0))</f>
        <v>2</v>
      </c>
      <c r="M25" s="19">
        <f>MAX(IFERROR(VLOOKUP($C25,'Tour 1'!$F:$AJ,'ECLECTIC Net'!M$3,FALSE),0),IFERROR(VLOOKUP($C25,'Tour 2'!$F:$AJ,'ECLECTIC Net'!M$3,FALSE),0),IFERROR(VLOOKUP($C25,'Tour 3'!$F:$AJ,'ECLECTIC Net'!M$3,FALSE),0),IFERROR(VLOOKUP($C25,'Tour 4'!$F:$AJ,'ECLECTIC Net'!M$3,FALSE),0),IFERROR(VLOOKUP($C25,'Tour 5'!$F:$AJ,'ECLECTIC Net'!M$3,FALSE),0),IFERROR(VLOOKUP($C25,'Tour 6'!$F:$AJ,'ECLECTIC Net'!M$3,FALSE),0),IFERROR(VLOOKUP($C25,'Tour 7'!$F:$AJ,'ECLECTIC Net'!M$3,FALSE),0),IFERROR(VLOOKUP($C25,'Tour 8'!$F:$AJ,'ECLECTIC Net'!M$3,FALSE),0))</f>
        <v>3</v>
      </c>
      <c r="N25" s="19">
        <f>MAX(IFERROR(VLOOKUP($C25,'Tour 1'!$F:$AJ,'ECLECTIC Net'!N$3,FALSE),0),IFERROR(VLOOKUP($C25,'Tour 2'!$F:$AJ,'ECLECTIC Net'!N$3,FALSE),0),IFERROR(VLOOKUP($C25,'Tour 3'!$F:$AJ,'ECLECTIC Net'!N$3,FALSE),0),IFERROR(VLOOKUP($C25,'Tour 4'!$F:$AJ,'ECLECTIC Net'!N$3,FALSE),0),IFERROR(VLOOKUP($C25,'Tour 5'!$F:$AJ,'ECLECTIC Net'!N$3,FALSE),0),IFERROR(VLOOKUP($C25,'Tour 6'!$F:$AJ,'ECLECTIC Net'!N$3,FALSE),0),IFERROR(VLOOKUP($C25,'Tour 7'!$F:$AJ,'ECLECTIC Net'!N$3,FALSE),0),IFERROR(VLOOKUP($C25,'Tour 8'!$F:$AJ,'ECLECTIC Net'!N$3,FALSE),0))</f>
        <v>2</v>
      </c>
      <c r="O25" s="19">
        <f>MAX(IFERROR(VLOOKUP($C25,'Tour 1'!$F:$AJ,'ECLECTIC Net'!O$3,FALSE),0),IFERROR(VLOOKUP($C25,'Tour 2'!$F:$AJ,'ECLECTIC Net'!O$3,FALSE),0),IFERROR(VLOOKUP($C25,'Tour 3'!$F:$AJ,'ECLECTIC Net'!O$3,FALSE),0),IFERROR(VLOOKUP($C25,'Tour 4'!$F:$AJ,'ECLECTIC Net'!O$3,FALSE),0),IFERROR(VLOOKUP($C25,'Tour 5'!$F:$AJ,'ECLECTIC Net'!O$3,FALSE),0),IFERROR(VLOOKUP($C25,'Tour 6'!$F:$AJ,'ECLECTIC Net'!O$3,FALSE),0),IFERROR(VLOOKUP($C25,'Tour 7'!$F:$AJ,'ECLECTIC Net'!O$3,FALSE),0),IFERROR(VLOOKUP($C25,'Tour 8'!$F:$AJ,'ECLECTIC Net'!O$3,FALSE),0))</f>
        <v>3</v>
      </c>
      <c r="P25" s="19">
        <f>MAX(IFERROR(VLOOKUP($C25,'Tour 1'!$F:$AJ,'ECLECTIC Net'!P$3,FALSE),0),IFERROR(VLOOKUP($C25,'Tour 2'!$F:$AJ,'ECLECTIC Net'!P$3,FALSE),0),IFERROR(VLOOKUP($C25,'Tour 3'!$F:$AJ,'ECLECTIC Net'!P$3,FALSE),0),IFERROR(VLOOKUP($C25,'Tour 4'!$F:$AJ,'ECLECTIC Net'!P$3,FALSE),0),IFERROR(VLOOKUP($C25,'Tour 5'!$F:$AJ,'ECLECTIC Net'!P$3,FALSE),0),IFERROR(VLOOKUP($C25,'Tour 6'!$F:$AJ,'ECLECTIC Net'!P$3,FALSE),0),IFERROR(VLOOKUP($C25,'Tour 7'!$F:$AJ,'ECLECTIC Net'!P$3,FALSE),0),IFERROR(VLOOKUP($C25,'Tour 8'!$F:$AJ,'ECLECTIC Net'!P$3,FALSE),0))</f>
        <v>2</v>
      </c>
      <c r="Q25" s="19">
        <f>MAX(IFERROR(VLOOKUP($C25,'Tour 1'!$F:$AJ,'ECLECTIC Net'!Q$3,FALSE),0),IFERROR(VLOOKUP($C25,'Tour 2'!$F:$AJ,'ECLECTIC Net'!Q$3,FALSE),0),IFERROR(VLOOKUP($C25,'Tour 3'!$F:$AJ,'ECLECTIC Net'!Q$3,FALSE),0),IFERROR(VLOOKUP($C25,'Tour 4'!$F:$AJ,'ECLECTIC Net'!Q$3,FALSE),0),IFERROR(VLOOKUP($C25,'Tour 5'!$F:$AJ,'ECLECTIC Net'!Q$3,FALSE),0),IFERROR(VLOOKUP($C25,'Tour 6'!$F:$AJ,'ECLECTIC Net'!Q$3,FALSE),0),IFERROR(VLOOKUP($C25,'Tour 7'!$F:$AJ,'ECLECTIC Net'!Q$3,FALSE),0),IFERROR(VLOOKUP($C25,'Tour 8'!$F:$AJ,'ECLECTIC Net'!Q$3,FALSE),0))</f>
        <v>2</v>
      </c>
      <c r="R25" s="19">
        <f>MAX(IFERROR(VLOOKUP($C25,'Tour 1'!$F:$AJ,'ECLECTIC Net'!R$3,FALSE),0),IFERROR(VLOOKUP($C25,'Tour 2'!$F:$AJ,'ECLECTIC Net'!R$3,FALSE),0),IFERROR(VLOOKUP($C25,'Tour 3'!$F:$AJ,'ECLECTIC Net'!R$3,FALSE),0),IFERROR(VLOOKUP($C25,'Tour 4'!$F:$AJ,'ECLECTIC Net'!R$3,FALSE),0),IFERROR(VLOOKUP($C25,'Tour 5'!$F:$AJ,'ECLECTIC Net'!R$3,FALSE),0),IFERROR(VLOOKUP($C25,'Tour 6'!$F:$AJ,'ECLECTIC Net'!R$3,FALSE),0),IFERROR(VLOOKUP($C25,'Tour 7'!$F:$AJ,'ECLECTIC Net'!R$3,FALSE),0),IFERROR(VLOOKUP($C25,'Tour 8'!$F:$AJ,'ECLECTIC Net'!R$3,FALSE),0))</f>
        <v>3</v>
      </c>
      <c r="S25" s="19">
        <f>MAX(IFERROR(VLOOKUP($C25,'Tour 1'!$F:$AJ,'ECLECTIC Net'!S$3,FALSE),0),IFERROR(VLOOKUP($C25,'Tour 2'!$F:$AJ,'ECLECTIC Net'!S$3,FALSE),0),IFERROR(VLOOKUP($C25,'Tour 3'!$F:$AJ,'ECLECTIC Net'!S$3,FALSE),0),IFERROR(VLOOKUP($C25,'Tour 4'!$F:$AJ,'ECLECTIC Net'!S$3,FALSE),0),IFERROR(VLOOKUP($C25,'Tour 5'!$F:$AJ,'ECLECTIC Net'!S$3,FALSE),0),IFERROR(VLOOKUP($C25,'Tour 6'!$F:$AJ,'ECLECTIC Net'!S$3,FALSE),0),IFERROR(VLOOKUP($C25,'Tour 7'!$F:$AJ,'ECLECTIC Net'!S$3,FALSE),0),IFERROR(VLOOKUP($C25,'Tour 8'!$F:$AJ,'ECLECTIC Net'!S$3,FALSE),0))</f>
        <v>2</v>
      </c>
      <c r="T25" s="19">
        <f>MAX(IFERROR(VLOOKUP($C25,'Tour 1'!$F:$AJ,'ECLECTIC Net'!T$3,FALSE),0),IFERROR(VLOOKUP($C25,'Tour 2'!$F:$AJ,'ECLECTIC Net'!T$3,FALSE),0),IFERROR(VLOOKUP($C25,'Tour 3'!$F:$AJ,'ECLECTIC Net'!T$3,FALSE),0),IFERROR(VLOOKUP($C25,'Tour 4'!$F:$AJ,'ECLECTIC Net'!T$3,FALSE),0),IFERROR(VLOOKUP($C25,'Tour 5'!$F:$AJ,'ECLECTIC Net'!T$3,FALSE),0),IFERROR(VLOOKUP($C25,'Tour 6'!$F:$AJ,'ECLECTIC Net'!T$3,FALSE),0),IFERROR(VLOOKUP($C25,'Tour 7'!$F:$AJ,'ECLECTIC Net'!T$3,FALSE),0),IFERROR(VLOOKUP($C25,'Tour 8'!$F:$AJ,'ECLECTIC Net'!T$3,FALSE),0))</f>
        <v>2</v>
      </c>
      <c r="U25" s="19">
        <f>MAX(IFERROR(VLOOKUP($C25,'Tour 1'!$F:$AJ,'ECLECTIC Net'!U$3,FALSE),0),IFERROR(VLOOKUP($C25,'Tour 2'!$F:$AJ,'ECLECTIC Net'!U$3,FALSE),0),IFERROR(VLOOKUP($C25,'Tour 3'!$F:$AJ,'ECLECTIC Net'!U$3,FALSE),0),IFERROR(VLOOKUP($C25,'Tour 4'!$F:$AJ,'ECLECTIC Net'!U$3,FALSE),0),IFERROR(VLOOKUP($C25,'Tour 5'!$F:$AJ,'ECLECTIC Net'!U$3,FALSE),0),IFERROR(VLOOKUP($C25,'Tour 6'!$F:$AJ,'ECLECTIC Net'!U$3,FALSE),0),IFERROR(VLOOKUP($C25,'Tour 7'!$F:$AJ,'ECLECTIC Net'!U$3,FALSE),0),IFERROR(VLOOKUP($C25,'Tour 8'!$F:$AJ,'ECLECTIC Net'!U$3,FALSE),0))</f>
        <v>3</v>
      </c>
      <c r="V25" s="16">
        <f t="shared" si="0"/>
        <v>45</v>
      </c>
    </row>
    <row r="26" spans="2:22" x14ac:dyDescent="0.45">
      <c r="B26" s="14">
        <v>19</v>
      </c>
      <c r="C26" s="15" t="s">
        <v>61</v>
      </c>
      <c r="D26" s="19">
        <f>MAX(IFERROR(VLOOKUP($C26,'Tour 1'!$F:$AJ,'ECLECTIC Net'!D$3,FALSE),0),IFERROR(VLOOKUP($C26,'Tour 2'!$F:$AJ,'ECLECTIC Net'!D$3,FALSE),0),IFERROR(VLOOKUP($C26,'Tour 3'!$F:$AJ,'ECLECTIC Net'!D$3,FALSE),0),IFERROR(VLOOKUP($C26,'Tour 4'!$F:$AJ,'ECLECTIC Net'!D$3,FALSE),0),IFERROR(VLOOKUP($C26,'Tour 5'!$F:$AJ,'ECLECTIC Net'!D$3,FALSE),0),IFERROR(VLOOKUP($C26,'Tour 6'!$F:$AJ,'ECLECTIC Net'!D$3,FALSE),0),IFERROR(VLOOKUP($C26,'Tour 7'!$F:$AJ,'ECLECTIC Net'!D$3,FALSE),0),IFERROR(VLOOKUP($C26,'Tour 8'!$F:$AJ,'ECLECTIC Net'!D$3,FALSE),0))</f>
        <v>2</v>
      </c>
      <c r="E26" s="19">
        <f>MAX(IFERROR(VLOOKUP($C26,'Tour 1'!$F:$AJ,'ECLECTIC Net'!E$3,FALSE),0),IFERROR(VLOOKUP($C26,'Tour 2'!$F:$AJ,'ECLECTIC Net'!E$3,FALSE),0),IFERROR(VLOOKUP($C26,'Tour 3'!$F:$AJ,'ECLECTIC Net'!E$3,FALSE),0),IFERROR(VLOOKUP($C26,'Tour 4'!$F:$AJ,'ECLECTIC Net'!E$3,FALSE),0),IFERROR(VLOOKUP($C26,'Tour 5'!$F:$AJ,'ECLECTIC Net'!E$3,FALSE),0),IFERROR(VLOOKUP($C26,'Tour 6'!$F:$AJ,'ECLECTIC Net'!E$3,FALSE),0),IFERROR(VLOOKUP($C26,'Tour 7'!$F:$AJ,'ECLECTIC Net'!E$3,FALSE),0),IFERROR(VLOOKUP($C26,'Tour 8'!$F:$AJ,'ECLECTIC Net'!E$3,FALSE),0))</f>
        <v>3</v>
      </c>
      <c r="F26" s="19">
        <f>MAX(IFERROR(VLOOKUP($C26,'Tour 1'!$F:$AJ,'ECLECTIC Net'!F$3,FALSE),0),IFERROR(VLOOKUP($C26,'Tour 2'!$F:$AJ,'ECLECTIC Net'!F$3,FALSE),0),IFERROR(VLOOKUP($C26,'Tour 3'!$F:$AJ,'ECLECTIC Net'!F$3,FALSE),0),IFERROR(VLOOKUP($C26,'Tour 4'!$F:$AJ,'ECLECTIC Net'!F$3,FALSE),0),IFERROR(VLOOKUP($C26,'Tour 5'!$F:$AJ,'ECLECTIC Net'!F$3,FALSE),0),IFERROR(VLOOKUP($C26,'Tour 6'!$F:$AJ,'ECLECTIC Net'!F$3,FALSE),0),IFERROR(VLOOKUP($C26,'Tour 7'!$F:$AJ,'ECLECTIC Net'!F$3,FALSE),0),IFERROR(VLOOKUP($C26,'Tour 8'!$F:$AJ,'ECLECTIC Net'!F$3,FALSE),0))</f>
        <v>3</v>
      </c>
      <c r="G26" s="19">
        <f>MAX(IFERROR(VLOOKUP($C26,'Tour 1'!$F:$AJ,'ECLECTIC Net'!G$3,FALSE),0),IFERROR(VLOOKUP($C26,'Tour 2'!$F:$AJ,'ECLECTIC Net'!G$3,FALSE),0),IFERROR(VLOOKUP($C26,'Tour 3'!$F:$AJ,'ECLECTIC Net'!G$3,FALSE),0),IFERROR(VLOOKUP($C26,'Tour 4'!$F:$AJ,'ECLECTIC Net'!G$3,FALSE),0),IFERROR(VLOOKUP($C26,'Tour 5'!$F:$AJ,'ECLECTIC Net'!G$3,FALSE),0),IFERROR(VLOOKUP($C26,'Tour 6'!$F:$AJ,'ECLECTIC Net'!G$3,FALSE),0),IFERROR(VLOOKUP($C26,'Tour 7'!$F:$AJ,'ECLECTIC Net'!G$3,FALSE),0),IFERROR(VLOOKUP($C26,'Tour 8'!$F:$AJ,'ECLECTIC Net'!G$3,FALSE),0))</f>
        <v>2</v>
      </c>
      <c r="H26" s="19">
        <f>MAX(IFERROR(VLOOKUP($C26,'Tour 1'!$F:$AJ,'ECLECTIC Net'!H$3,FALSE),0),IFERROR(VLOOKUP($C26,'Tour 2'!$F:$AJ,'ECLECTIC Net'!H$3,FALSE),0),IFERROR(VLOOKUP($C26,'Tour 3'!$F:$AJ,'ECLECTIC Net'!H$3,FALSE),0),IFERROR(VLOOKUP($C26,'Tour 4'!$F:$AJ,'ECLECTIC Net'!H$3,FALSE),0),IFERROR(VLOOKUP($C26,'Tour 5'!$F:$AJ,'ECLECTIC Net'!H$3,FALSE),0),IFERROR(VLOOKUP($C26,'Tour 6'!$F:$AJ,'ECLECTIC Net'!H$3,FALSE),0),IFERROR(VLOOKUP($C26,'Tour 7'!$F:$AJ,'ECLECTIC Net'!H$3,FALSE),0),IFERROR(VLOOKUP($C26,'Tour 8'!$F:$AJ,'ECLECTIC Net'!H$3,FALSE),0))</f>
        <v>3</v>
      </c>
      <c r="I26" s="19">
        <f>MAX(IFERROR(VLOOKUP($C26,'Tour 1'!$F:$AJ,'ECLECTIC Net'!I$3,FALSE),0),IFERROR(VLOOKUP($C26,'Tour 2'!$F:$AJ,'ECLECTIC Net'!I$3,FALSE),0),IFERROR(VLOOKUP($C26,'Tour 3'!$F:$AJ,'ECLECTIC Net'!I$3,FALSE),0),IFERROR(VLOOKUP($C26,'Tour 4'!$F:$AJ,'ECLECTIC Net'!I$3,FALSE),0),IFERROR(VLOOKUP($C26,'Tour 5'!$F:$AJ,'ECLECTIC Net'!I$3,FALSE),0),IFERROR(VLOOKUP($C26,'Tour 6'!$F:$AJ,'ECLECTIC Net'!I$3,FALSE),0),IFERROR(VLOOKUP($C26,'Tour 7'!$F:$AJ,'ECLECTIC Net'!I$3,FALSE),0),IFERROR(VLOOKUP($C26,'Tour 8'!$F:$AJ,'ECLECTIC Net'!I$3,FALSE),0))</f>
        <v>3</v>
      </c>
      <c r="J26" s="19">
        <f>MAX(IFERROR(VLOOKUP($C26,'Tour 1'!$F:$AJ,'ECLECTIC Net'!J$3,FALSE),0),IFERROR(VLOOKUP($C26,'Tour 2'!$F:$AJ,'ECLECTIC Net'!J$3,FALSE),0),IFERROR(VLOOKUP($C26,'Tour 3'!$F:$AJ,'ECLECTIC Net'!J$3,FALSE),0),IFERROR(VLOOKUP($C26,'Tour 4'!$F:$AJ,'ECLECTIC Net'!J$3,FALSE),0),IFERROR(VLOOKUP($C26,'Tour 5'!$F:$AJ,'ECLECTIC Net'!J$3,FALSE),0),IFERROR(VLOOKUP($C26,'Tour 6'!$F:$AJ,'ECLECTIC Net'!J$3,FALSE),0),IFERROR(VLOOKUP($C26,'Tour 7'!$F:$AJ,'ECLECTIC Net'!J$3,FALSE),0),IFERROR(VLOOKUP($C26,'Tour 8'!$F:$AJ,'ECLECTIC Net'!J$3,FALSE),0))</f>
        <v>3</v>
      </c>
      <c r="K26" s="19">
        <f>MAX(IFERROR(VLOOKUP($C26,'Tour 1'!$F:$AJ,'ECLECTIC Net'!K$3,FALSE),0),IFERROR(VLOOKUP($C26,'Tour 2'!$F:$AJ,'ECLECTIC Net'!K$3,FALSE),0),IFERROR(VLOOKUP($C26,'Tour 3'!$F:$AJ,'ECLECTIC Net'!K$3,FALSE),0),IFERROR(VLOOKUP($C26,'Tour 4'!$F:$AJ,'ECLECTIC Net'!K$3,FALSE),0),IFERROR(VLOOKUP($C26,'Tour 5'!$F:$AJ,'ECLECTIC Net'!K$3,FALSE),0),IFERROR(VLOOKUP($C26,'Tour 6'!$F:$AJ,'ECLECTIC Net'!K$3,FALSE),0),IFERROR(VLOOKUP($C26,'Tour 7'!$F:$AJ,'ECLECTIC Net'!K$3,FALSE),0),IFERROR(VLOOKUP($C26,'Tour 8'!$F:$AJ,'ECLECTIC Net'!K$3,FALSE),0))</f>
        <v>3</v>
      </c>
      <c r="L26" s="19">
        <f>MAX(IFERROR(VLOOKUP($C26,'Tour 1'!$F:$AJ,'ECLECTIC Net'!L$3,FALSE),0),IFERROR(VLOOKUP($C26,'Tour 2'!$F:$AJ,'ECLECTIC Net'!L$3,FALSE),0),IFERROR(VLOOKUP($C26,'Tour 3'!$F:$AJ,'ECLECTIC Net'!L$3,FALSE),0),IFERROR(VLOOKUP($C26,'Tour 4'!$F:$AJ,'ECLECTIC Net'!L$3,FALSE),0),IFERROR(VLOOKUP($C26,'Tour 5'!$F:$AJ,'ECLECTIC Net'!L$3,FALSE),0),IFERROR(VLOOKUP($C26,'Tour 6'!$F:$AJ,'ECLECTIC Net'!L$3,FALSE),0),IFERROR(VLOOKUP($C26,'Tour 7'!$F:$AJ,'ECLECTIC Net'!L$3,FALSE),0),IFERROR(VLOOKUP($C26,'Tour 8'!$F:$AJ,'ECLECTIC Net'!L$3,FALSE),0))</f>
        <v>2</v>
      </c>
      <c r="M26" s="19">
        <f>MAX(IFERROR(VLOOKUP($C26,'Tour 1'!$F:$AJ,'ECLECTIC Net'!M$3,FALSE),0),IFERROR(VLOOKUP($C26,'Tour 2'!$F:$AJ,'ECLECTIC Net'!M$3,FALSE),0),IFERROR(VLOOKUP($C26,'Tour 3'!$F:$AJ,'ECLECTIC Net'!M$3,FALSE),0),IFERROR(VLOOKUP($C26,'Tour 4'!$F:$AJ,'ECLECTIC Net'!M$3,FALSE),0),IFERROR(VLOOKUP($C26,'Tour 5'!$F:$AJ,'ECLECTIC Net'!M$3,FALSE),0),IFERROR(VLOOKUP($C26,'Tour 6'!$F:$AJ,'ECLECTIC Net'!M$3,FALSE),0),IFERROR(VLOOKUP($C26,'Tour 7'!$F:$AJ,'ECLECTIC Net'!M$3,FALSE),0),IFERROR(VLOOKUP($C26,'Tour 8'!$F:$AJ,'ECLECTIC Net'!M$3,FALSE),0))</f>
        <v>3</v>
      </c>
      <c r="N26" s="19">
        <f>MAX(IFERROR(VLOOKUP($C26,'Tour 1'!$F:$AJ,'ECLECTIC Net'!N$3,FALSE),0),IFERROR(VLOOKUP($C26,'Tour 2'!$F:$AJ,'ECLECTIC Net'!N$3,FALSE),0),IFERROR(VLOOKUP($C26,'Tour 3'!$F:$AJ,'ECLECTIC Net'!N$3,FALSE),0),IFERROR(VLOOKUP($C26,'Tour 4'!$F:$AJ,'ECLECTIC Net'!N$3,FALSE),0),IFERROR(VLOOKUP($C26,'Tour 5'!$F:$AJ,'ECLECTIC Net'!N$3,FALSE),0),IFERROR(VLOOKUP($C26,'Tour 6'!$F:$AJ,'ECLECTIC Net'!N$3,FALSE),0),IFERROR(VLOOKUP($C26,'Tour 7'!$F:$AJ,'ECLECTIC Net'!N$3,FALSE),0),IFERROR(VLOOKUP($C26,'Tour 8'!$F:$AJ,'ECLECTIC Net'!N$3,FALSE),0))</f>
        <v>3</v>
      </c>
      <c r="O26" s="19">
        <f>MAX(IFERROR(VLOOKUP($C26,'Tour 1'!$F:$AJ,'ECLECTIC Net'!O$3,FALSE),0),IFERROR(VLOOKUP($C26,'Tour 2'!$F:$AJ,'ECLECTIC Net'!O$3,FALSE),0),IFERROR(VLOOKUP($C26,'Tour 3'!$F:$AJ,'ECLECTIC Net'!O$3,FALSE),0),IFERROR(VLOOKUP($C26,'Tour 4'!$F:$AJ,'ECLECTIC Net'!O$3,FALSE),0),IFERROR(VLOOKUP($C26,'Tour 5'!$F:$AJ,'ECLECTIC Net'!O$3,FALSE),0),IFERROR(VLOOKUP($C26,'Tour 6'!$F:$AJ,'ECLECTIC Net'!O$3,FALSE),0),IFERROR(VLOOKUP($C26,'Tour 7'!$F:$AJ,'ECLECTIC Net'!O$3,FALSE),0),IFERROR(VLOOKUP($C26,'Tour 8'!$F:$AJ,'ECLECTIC Net'!O$3,FALSE),0))</f>
        <v>2</v>
      </c>
      <c r="P26" s="19">
        <f>MAX(IFERROR(VLOOKUP($C26,'Tour 1'!$F:$AJ,'ECLECTIC Net'!P$3,FALSE),0),IFERROR(VLOOKUP($C26,'Tour 2'!$F:$AJ,'ECLECTIC Net'!P$3,FALSE),0),IFERROR(VLOOKUP($C26,'Tour 3'!$F:$AJ,'ECLECTIC Net'!P$3,FALSE),0),IFERROR(VLOOKUP($C26,'Tour 4'!$F:$AJ,'ECLECTIC Net'!P$3,FALSE),0),IFERROR(VLOOKUP($C26,'Tour 5'!$F:$AJ,'ECLECTIC Net'!P$3,FALSE),0),IFERROR(VLOOKUP($C26,'Tour 6'!$F:$AJ,'ECLECTIC Net'!P$3,FALSE),0),IFERROR(VLOOKUP($C26,'Tour 7'!$F:$AJ,'ECLECTIC Net'!P$3,FALSE),0),IFERROR(VLOOKUP($C26,'Tour 8'!$F:$AJ,'ECLECTIC Net'!P$3,FALSE),0))</f>
        <v>2</v>
      </c>
      <c r="Q26" s="19">
        <f>MAX(IFERROR(VLOOKUP($C26,'Tour 1'!$F:$AJ,'ECLECTIC Net'!Q$3,FALSE),0),IFERROR(VLOOKUP($C26,'Tour 2'!$F:$AJ,'ECLECTIC Net'!Q$3,FALSE),0),IFERROR(VLOOKUP($C26,'Tour 3'!$F:$AJ,'ECLECTIC Net'!Q$3,FALSE),0),IFERROR(VLOOKUP($C26,'Tour 4'!$F:$AJ,'ECLECTIC Net'!Q$3,FALSE),0),IFERROR(VLOOKUP($C26,'Tour 5'!$F:$AJ,'ECLECTIC Net'!Q$3,FALSE),0),IFERROR(VLOOKUP($C26,'Tour 6'!$F:$AJ,'ECLECTIC Net'!Q$3,FALSE),0),IFERROR(VLOOKUP($C26,'Tour 7'!$F:$AJ,'ECLECTIC Net'!Q$3,FALSE),0),IFERROR(VLOOKUP($C26,'Tour 8'!$F:$AJ,'ECLECTIC Net'!Q$3,FALSE),0))</f>
        <v>3</v>
      </c>
      <c r="R26" s="19">
        <f>MAX(IFERROR(VLOOKUP($C26,'Tour 1'!$F:$AJ,'ECLECTIC Net'!R$3,FALSE),0),IFERROR(VLOOKUP($C26,'Tour 2'!$F:$AJ,'ECLECTIC Net'!R$3,FALSE),0),IFERROR(VLOOKUP($C26,'Tour 3'!$F:$AJ,'ECLECTIC Net'!R$3,FALSE),0),IFERROR(VLOOKUP($C26,'Tour 4'!$F:$AJ,'ECLECTIC Net'!R$3,FALSE),0),IFERROR(VLOOKUP($C26,'Tour 5'!$F:$AJ,'ECLECTIC Net'!R$3,FALSE),0),IFERROR(VLOOKUP($C26,'Tour 6'!$F:$AJ,'ECLECTIC Net'!R$3,FALSE),0),IFERROR(VLOOKUP($C26,'Tour 7'!$F:$AJ,'ECLECTIC Net'!R$3,FALSE),0),IFERROR(VLOOKUP($C26,'Tour 8'!$F:$AJ,'ECLECTIC Net'!R$3,FALSE),0))</f>
        <v>3</v>
      </c>
      <c r="S26" s="19">
        <f>MAX(IFERROR(VLOOKUP($C26,'Tour 1'!$F:$AJ,'ECLECTIC Net'!S$3,FALSE),0),IFERROR(VLOOKUP($C26,'Tour 2'!$F:$AJ,'ECLECTIC Net'!S$3,FALSE),0),IFERROR(VLOOKUP($C26,'Tour 3'!$F:$AJ,'ECLECTIC Net'!S$3,FALSE),0),IFERROR(VLOOKUP($C26,'Tour 4'!$F:$AJ,'ECLECTIC Net'!S$3,FALSE),0),IFERROR(VLOOKUP($C26,'Tour 5'!$F:$AJ,'ECLECTIC Net'!S$3,FALSE),0),IFERROR(VLOOKUP($C26,'Tour 6'!$F:$AJ,'ECLECTIC Net'!S$3,FALSE),0),IFERROR(VLOOKUP($C26,'Tour 7'!$F:$AJ,'ECLECTIC Net'!S$3,FALSE),0),IFERROR(VLOOKUP($C26,'Tour 8'!$F:$AJ,'ECLECTIC Net'!S$3,FALSE),0))</f>
        <v>2</v>
      </c>
      <c r="T26" s="19">
        <f>MAX(IFERROR(VLOOKUP($C26,'Tour 1'!$F:$AJ,'ECLECTIC Net'!T$3,FALSE),0),IFERROR(VLOOKUP($C26,'Tour 2'!$F:$AJ,'ECLECTIC Net'!T$3,FALSE),0),IFERROR(VLOOKUP($C26,'Tour 3'!$F:$AJ,'ECLECTIC Net'!T$3,FALSE),0),IFERROR(VLOOKUP($C26,'Tour 4'!$F:$AJ,'ECLECTIC Net'!T$3,FALSE),0),IFERROR(VLOOKUP($C26,'Tour 5'!$F:$AJ,'ECLECTIC Net'!T$3,FALSE),0),IFERROR(VLOOKUP($C26,'Tour 6'!$F:$AJ,'ECLECTIC Net'!T$3,FALSE),0),IFERROR(VLOOKUP($C26,'Tour 7'!$F:$AJ,'ECLECTIC Net'!T$3,FALSE),0),IFERROR(VLOOKUP($C26,'Tour 8'!$F:$AJ,'ECLECTIC Net'!T$3,FALSE),0))</f>
        <v>1</v>
      </c>
      <c r="U26" s="19">
        <f>MAX(IFERROR(VLOOKUP($C26,'Tour 1'!$F:$AJ,'ECLECTIC Net'!U$3,FALSE),0),IFERROR(VLOOKUP($C26,'Tour 2'!$F:$AJ,'ECLECTIC Net'!U$3,FALSE),0),IFERROR(VLOOKUP($C26,'Tour 3'!$F:$AJ,'ECLECTIC Net'!U$3,FALSE),0),IFERROR(VLOOKUP($C26,'Tour 4'!$F:$AJ,'ECLECTIC Net'!U$3,FALSE),0),IFERROR(VLOOKUP($C26,'Tour 5'!$F:$AJ,'ECLECTIC Net'!U$3,FALSE),0),IFERROR(VLOOKUP($C26,'Tour 6'!$F:$AJ,'ECLECTIC Net'!U$3,FALSE),0),IFERROR(VLOOKUP($C26,'Tour 7'!$F:$AJ,'ECLECTIC Net'!U$3,FALSE),0),IFERROR(VLOOKUP($C26,'Tour 8'!$F:$AJ,'ECLECTIC Net'!U$3,FALSE),0))</f>
        <v>2</v>
      </c>
      <c r="V26" s="16">
        <f t="shared" si="0"/>
        <v>45</v>
      </c>
    </row>
    <row r="27" spans="2:22" x14ac:dyDescent="0.45">
      <c r="B27" s="14">
        <v>20</v>
      </c>
      <c r="C27" s="15" t="s">
        <v>52</v>
      </c>
      <c r="D27" s="19">
        <f>MAX(IFERROR(VLOOKUP($C27,'Tour 1'!$F:$AJ,'ECLECTIC Net'!D$3,FALSE),0),IFERROR(VLOOKUP($C27,'Tour 2'!$F:$AJ,'ECLECTIC Net'!D$3,FALSE),0),IFERROR(VLOOKUP($C27,'Tour 3'!$F:$AJ,'ECLECTIC Net'!D$3,FALSE),0),IFERROR(VLOOKUP($C27,'Tour 4'!$F:$AJ,'ECLECTIC Net'!D$3,FALSE),0),IFERROR(VLOOKUP($C27,'Tour 5'!$F:$AJ,'ECLECTIC Net'!D$3,FALSE),0),IFERROR(VLOOKUP($C27,'Tour 6'!$F:$AJ,'ECLECTIC Net'!D$3,FALSE),0),IFERROR(VLOOKUP($C27,'Tour 7'!$F:$AJ,'ECLECTIC Net'!D$3,FALSE),0),IFERROR(VLOOKUP($C27,'Tour 8'!$F:$AJ,'ECLECTIC Net'!D$3,FALSE),0))</f>
        <v>3</v>
      </c>
      <c r="E27" s="19">
        <f>MAX(IFERROR(VLOOKUP($C27,'Tour 1'!$F:$AJ,'ECLECTIC Net'!E$3,FALSE),0),IFERROR(VLOOKUP($C27,'Tour 2'!$F:$AJ,'ECLECTIC Net'!E$3,FALSE),0),IFERROR(VLOOKUP($C27,'Tour 3'!$F:$AJ,'ECLECTIC Net'!E$3,FALSE),0),IFERROR(VLOOKUP($C27,'Tour 4'!$F:$AJ,'ECLECTIC Net'!E$3,FALSE),0),IFERROR(VLOOKUP($C27,'Tour 5'!$F:$AJ,'ECLECTIC Net'!E$3,FALSE),0),IFERROR(VLOOKUP($C27,'Tour 6'!$F:$AJ,'ECLECTIC Net'!E$3,FALSE),0),IFERROR(VLOOKUP($C27,'Tour 7'!$F:$AJ,'ECLECTIC Net'!E$3,FALSE),0),IFERROR(VLOOKUP($C27,'Tour 8'!$F:$AJ,'ECLECTIC Net'!E$3,FALSE),0))</f>
        <v>2</v>
      </c>
      <c r="F27" s="19">
        <f>MAX(IFERROR(VLOOKUP($C27,'Tour 1'!$F:$AJ,'ECLECTIC Net'!F$3,FALSE),0),IFERROR(VLOOKUP($C27,'Tour 2'!$F:$AJ,'ECLECTIC Net'!F$3,FALSE),0),IFERROR(VLOOKUP($C27,'Tour 3'!$F:$AJ,'ECLECTIC Net'!F$3,FALSE),0),IFERROR(VLOOKUP($C27,'Tour 4'!$F:$AJ,'ECLECTIC Net'!F$3,FALSE),0),IFERROR(VLOOKUP($C27,'Tour 5'!$F:$AJ,'ECLECTIC Net'!F$3,FALSE),0),IFERROR(VLOOKUP($C27,'Tour 6'!$F:$AJ,'ECLECTIC Net'!F$3,FALSE),0),IFERROR(VLOOKUP($C27,'Tour 7'!$F:$AJ,'ECLECTIC Net'!F$3,FALSE),0),IFERROR(VLOOKUP($C27,'Tour 8'!$F:$AJ,'ECLECTIC Net'!F$3,FALSE),0))</f>
        <v>3</v>
      </c>
      <c r="G27" s="19">
        <f>MAX(IFERROR(VLOOKUP($C27,'Tour 1'!$F:$AJ,'ECLECTIC Net'!G$3,FALSE),0),IFERROR(VLOOKUP($C27,'Tour 2'!$F:$AJ,'ECLECTIC Net'!G$3,FALSE),0),IFERROR(VLOOKUP($C27,'Tour 3'!$F:$AJ,'ECLECTIC Net'!G$3,FALSE),0),IFERROR(VLOOKUP($C27,'Tour 4'!$F:$AJ,'ECLECTIC Net'!G$3,FALSE),0),IFERROR(VLOOKUP($C27,'Tour 5'!$F:$AJ,'ECLECTIC Net'!G$3,FALSE),0),IFERROR(VLOOKUP($C27,'Tour 6'!$F:$AJ,'ECLECTIC Net'!G$3,FALSE),0),IFERROR(VLOOKUP($C27,'Tour 7'!$F:$AJ,'ECLECTIC Net'!G$3,FALSE),0),IFERROR(VLOOKUP($C27,'Tour 8'!$F:$AJ,'ECLECTIC Net'!G$3,FALSE),0))</f>
        <v>2</v>
      </c>
      <c r="H27" s="19">
        <f>MAX(IFERROR(VLOOKUP($C27,'Tour 1'!$F:$AJ,'ECLECTIC Net'!H$3,FALSE),0),IFERROR(VLOOKUP($C27,'Tour 2'!$F:$AJ,'ECLECTIC Net'!H$3,FALSE),0),IFERROR(VLOOKUP($C27,'Tour 3'!$F:$AJ,'ECLECTIC Net'!H$3,FALSE),0),IFERROR(VLOOKUP($C27,'Tour 4'!$F:$AJ,'ECLECTIC Net'!H$3,FALSE),0),IFERROR(VLOOKUP($C27,'Tour 5'!$F:$AJ,'ECLECTIC Net'!H$3,FALSE),0),IFERROR(VLOOKUP($C27,'Tour 6'!$F:$AJ,'ECLECTIC Net'!H$3,FALSE),0),IFERROR(VLOOKUP($C27,'Tour 7'!$F:$AJ,'ECLECTIC Net'!H$3,FALSE),0),IFERROR(VLOOKUP($C27,'Tour 8'!$F:$AJ,'ECLECTIC Net'!H$3,FALSE),0))</f>
        <v>2</v>
      </c>
      <c r="I27" s="19">
        <f>MAX(IFERROR(VLOOKUP($C27,'Tour 1'!$F:$AJ,'ECLECTIC Net'!I$3,FALSE),0),IFERROR(VLOOKUP($C27,'Tour 2'!$F:$AJ,'ECLECTIC Net'!I$3,FALSE),0),IFERROR(VLOOKUP($C27,'Tour 3'!$F:$AJ,'ECLECTIC Net'!I$3,FALSE),0),IFERROR(VLOOKUP($C27,'Tour 4'!$F:$AJ,'ECLECTIC Net'!I$3,FALSE),0),IFERROR(VLOOKUP($C27,'Tour 5'!$F:$AJ,'ECLECTIC Net'!I$3,FALSE),0),IFERROR(VLOOKUP($C27,'Tour 6'!$F:$AJ,'ECLECTIC Net'!I$3,FALSE),0),IFERROR(VLOOKUP($C27,'Tour 7'!$F:$AJ,'ECLECTIC Net'!I$3,FALSE),0),IFERROR(VLOOKUP($C27,'Tour 8'!$F:$AJ,'ECLECTIC Net'!I$3,FALSE),0))</f>
        <v>3</v>
      </c>
      <c r="J27" s="19">
        <f>MAX(IFERROR(VLOOKUP($C27,'Tour 1'!$F:$AJ,'ECLECTIC Net'!J$3,FALSE),0),IFERROR(VLOOKUP($C27,'Tour 2'!$F:$AJ,'ECLECTIC Net'!J$3,FALSE),0),IFERROR(VLOOKUP($C27,'Tour 3'!$F:$AJ,'ECLECTIC Net'!J$3,FALSE),0),IFERROR(VLOOKUP($C27,'Tour 4'!$F:$AJ,'ECLECTIC Net'!J$3,FALSE),0),IFERROR(VLOOKUP($C27,'Tour 5'!$F:$AJ,'ECLECTIC Net'!J$3,FALSE),0),IFERROR(VLOOKUP($C27,'Tour 6'!$F:$AJ,'ECLECTIC Net'!J$3,FALSE),0),IFERROR(VLOOKUP($C27,'Tour 7'!$F:$AJ,'ECLECTIC Net'!J$3,FALSE),0),IFERROR(VLOOKUP($C27,'Tour 8'!$F:$AJ,'ECLECTIC Net'!J$3,FALSE),0))</f>
        <v>4</v>
      </c>
      <c r="K27" s="19">
        <f>MAX(IFERROR(VLOOKUP($C27,'Tour 1'!$F:$AJ,'ECLECTIC Net'!K$3,FALSE),0),IFERROR(VLOOKUP($C27,'Tour 2'!$F:$AJ,'ECLECTIC Net'!K$3,FALSE),0),IFERROR(VLOOKUP($C27,'Tour 3'!$F:$AJ,'ECLECTIC Net'!K$3,FALSE),0),IFERROR(VLOOKUP($C27,'Tour 4'!$F:$AJ,'ECLECTIC Net'!K$3,FALSE),0),IFERROR(VLOOKUP($C27,'Tour 5'!$F:$AJ,'ECLECTIC Net'!K$3,FALSE),0),IFERROR(VLOOKUP($C27,'Tour 6'!$F:$AJ,'ECLECTIC Net'!K$3,FALSE),0),IFERROR(VLOOKUP($C27,'Tour 7'!$F:$AJ,'ECLECTIC Net'!K$3,FALSE),0),IFERROR(VLOOKUP($C27,'Tour 8'!$F:$AJ,'ECLECTIC Net'!K$3,FALSE),0))</f>
        <v>3</v>
      </c>
      <c r="L27" s="19">
        <f>MAX(IFERROR(VLOOKUP($C27,'Tour 1'!$F:$AJ,'ECLECTIC Net'!L$3,FALSE),0),IFERROR(VLOOKUP($C27,'Tour 2'!$F:$AJ,'ECLECTIC Net'!L$3,FALSE),0),IFERROR(VLOOKUP($C27,'Tour 3'!$F:$AJ,'ECLECTIC Net'!L$3,FALSE),0),IFERROR(VLOOKUP($C27,'Tour 4'!$F:$AJ,'ECLECTIC Net'!L$3,FALSE),0),IFERROR(VLOOKUP($C27,'Tour 5'!$F:$AJ,'ECLECTIC Net'!L$3,FALSE),0),IFERROR(VLOOKUP($C27,'Tour 6'!$F:$AJ,'ECLECTIC Net'!L$3,FALSE),0),IFERROR(VLOOKUP($C27,'Tour 7'!$F:$AJ,'ECLECTIC Net'!L$3,FALSE),0),IFERROR(VLOOKUP($C27,'Tour 8'!$F:$AJ,'ECLECTIC Net'!L$3,FALSE),0))</f>
        <v>2</v>
      </c>
      <c r="M27" s="19">
        <f>MAX(IFERROR(VLOOKUP($C27,'Tour 1'!$F:$AJ,'ECLECTIC Net'!M$3,FALSE),0),IFERROR(VLOOKUP($C27,'Tour 2'!$F:$AJ,'ECLECTIC Net'!M$3,FALSE),0),IFERROR(VLOOKUP($C27,'Tour 3'!$F:$AJ,'ECLECTIC Net'!M$3,FALSE),0),IFERROR(VLOOKUP($C27,'Tour 4'!$F:$AJ,'ECLECTIC Net'!M$3,FALSE),0),IFERROR(VLOOKUP($C27,'Tour 5'!$F:$AJ,'ECLECTIC Net'!M$3,FALSE),0),IFERROR(VLOOKUP($C27,'Tour 6'!$F:$AJ,'ECLECTIC Net'!M$3,FALSE),0),IFERROR(VLOOKUP($C27,'Tour 7'!$F:$AJ,'ECLECTIC Net'!M$3,FALSE),0),IFERROR(VLOOKUP($C27,'Tour 8'!$F:$AJ,'ECLECTIC Net'!M$3,FALSE),0))</f>
        <v>3</v>
      </c>
      <c r="N27" s="19">
        <f>MAX(IFERROR(VLOOKUP($C27,'Tour 1'!$F:$AJ,'ECLECTIC Net'!N$3,FALSE),0),IFERROR(VLOOKUP($C27,'Tour 2'!$F:$AJ,'ECLECTIC Net'!N$3,FALSE),0),IFERROR(VLOOKUP($C27,'Tour 3'!$F:$AJ,'ECLECTIC Net'!N$3,FALSE),0),IFERROR(VLOOKUP($C27,'Tour 4'!$F:$AJ,'ECLECTIC Net'!N$3,FALSE),0),IFERROR(VLOOKUP($C27,'Tour 5'!$F:$AJ,'ECLECTIC Net'!N$3,FALSE),0),IFERROR(VLOOKUP($C27,'Tour 6'!$F:$AJ,'ECLECTIC Net'!N$3,FALSE),0),IFERROR(VLOOKUP($C27,'Tour 7'!$F:$AJ,'ECLECTIC Net'!N$3,FALSE),0),IFERROR(VLOOKUP($C27,'Tour 8'!$F:$AJ,'ECLECTIC Net'!N$3,FALSE),0))</f>
        <v>3</v>
      </c>
      <c r="O27" s="19">
        <f>MAX(IFERROR(VLOOKUP($C27,'Tour 1'!$F:$AJ,'ECLECTIC Net'!O$3,FALSE),0),IFERROR(VLOOKUP($C27,'Tour 2'!$F:$AJ,'ECLECTIC Net'!O$3,FALSE),0),IFERROR(VLOOKUP($C27,'Tour 3'!$F:$AJ,'ECLECTIC Net'!O$3,FALSE),0),IFERROR(VLOOKUP($C27,'Tour 4'!$F:$AJ,'ECLECTIC Net'!O$3,FALSE),0),IFERROR(VLOOKUP($C27,'Tour 5'!$F:$AJ,'ECLECTIC Net'!O$3,FALSE),0),IFERROR(VLOOKUP($C27,'Tour 6'!$F:$AJ,'ECLECTIC Net'!O$3,FALSE),0),IFERROR(VLOOKUP($C27,'Tour 7'!$F:$AJ,'ECLECTIC Net'!O$3,FALSE),0),IFERROR(VLOOKUP($C27,'Tour 8'!$F:$AJ,'ECLECTIC Net'!O$3,FALSE),0))</f>
        <v>2</v>
      </c>
      <c r="P27" s="19">
        <f>MAX(IFERROR(VLOOKUP($C27,'Tour 1'!$F:$AJ,'ECLECTIC Net'!P$3,FALSE),0),IFERROR(VLOOKUP($C27,'Tour 2'!$F:$AJ,'ECLECTIC Net'!P$3,FALSE),0),IFERROR(VLOOKUP($C27,'Tour 3'!$F:$AJ,'ECLECTIC Net'!P$3,FALSE),0),IFERROR(VLOOKUP($C27,'Tour 4'!$F:$AJ,'ECLECTIC Net'!P$3,FALSE),0),IFERROR(VLOOKUP($C27,'Tour 5'!$F:$AJ,'ECLECTIC Net'!P$3,FALSE),0),IFERROR(VLOOKUP($C27,'Tour 6'!$F:$AJ,'ECLECTIC Net'!P$3,FALSE),0),IFERROR(VLOOKUP($C27,'Tour 7'!$F:$AJ,'ECLECTIC Net'!P$3,FALSE),0),IFERROR(VLOOKUP($C27,'Tour 8'!$F:$AJ,'ECLECTIC Net'!P$3,FALSE),0))</f>
        <v>2</v>
      </c>
      <c r="Q27" s="19">
        <f>MAX(IFERROR(VLOOKUP($C27,'Tour 1'!$F:$AJ,'ECLECTIC Net'!Q$3,FALSE),0),IFERROR(VLOOKUP($C27,'Tour 2'!$F:$AJ,'ECLECTIC Net'!Q$3,FALSE),0),IFERROR(VLOOKUP($C27,'Tour 3'!$F:$AJ,'ECLECTIC Net'!Q$3,FALSE),0),IFERROR(VLOOKUP($C27,'Tour 4'!$F:$AJ,'ECLECTIC Net'!Q$3,FALSE),0),IFERROR(VLOOKUP($C27,'Tour 5'!$F:$AJ,'ECLECTIC Net'!Q$3,FALSE),0),IFERROR(VLOOKUP($C27,'Tour 6'!$F:$AJ,'ECLECTIC Net'!Q$3,FALSE),0),IFERROR(VLOOKUP($C27,'Tour 7'!$F:$AJ,'ECLECTIC Net'!Q$3,FALSE),0),IFERROR(VLOOKUP($C27,'Tour 8'!$F:$AJ,'ECLECTIC Net'!Q$3,FALSE),0))</f>
        <v>3</v>
      </c>
      <c r="R27" s="19">
        <f>MAX(IFERROR(VLOOKUP($C27,'Tour 1'!$F:$AJ,'ECLECTIC Net'!R$3,FALSE),0),IFERROR(VLOOKUP($C27,'Tour 2'!$F:$AJ,'ECLECTIC Net'!R$3,FALSE),0),IFERROR(VLOOKUP($C27,'Tour 3'!$F:$AJ,'ECLECTIC Net'!R$3,FALSE),0),IFERROR(VLOOKUP($C27,'Tour 4'!$F:$AJ,'ECLECTIC Net'!R$3,FALSE),0),IFERROR(VLOOKUP($C27,'Tour 5'!$F:$AJ,'ECLECTIC Net'!R$3,FALSE),0),IFERROR(VLOOKUP($C27,'Tour 6'!$F:$AJ,'ECLECTIC Net'!R$3,FALSE),0),IFERROR(VLOOKUP($C27,'Tour 7'!$F:$AJ,'ECLECTIC Net'!R$3,FALSE),0),IFERROR(VLOOKUP($C27,'Tour 8'!$F:$AJ,'ECLECTIC Net'!R$3,FALSE),0))</f>
        <v>3</v>
      </c>
      <c r="S27" s="19">
        <f>MAX(IFERROR(VLOOKUP($C27,'Tour 1'!$F:$AJ,'ECLECTIC Net'!S$3,FALSE),0),IFERROR(VLOOKUP($C27,'Tour 2'!$F:$AJ,'ECLECTIC Net'!S$3,FALSE),0),IFERROR(VLOOKUP($C27,'Tour 3'!$F:$AJ,'ECLECTIC Net'!S$3,FALSE),0),IFERROR(VLOOKUP($C27,'Tour 4'!$F:$AJ,'ECLECTIC Net'!S$3,FALSE),0),IFERROR(VLOOKUP($C27,'Tour 5'!$F:$AJ,'ECLECTIC Net'!S$3,FALSE),0),IFERROR(VLOOKUP($C27,'Tour 6'!$F:$AJ,'ECLECTIC Net'!S$3,FALSE),0),IFERROR(VLOOKUP($C27,'Tour 7'!$F:$AJ,'ECLECTIC Net'!S$3,FALSE),0),IFERROR(VLOOKUP($C27,'Tour 8'!$F:$AJ,'ECLECTIC Net'!S$3,FALSE),0))</f>
        <v>1</v>
      </c>
      <c r="T27" s="19">
        <f>MAX(IFERROR(VLOOKUP($C27,'Tour 1'!$F:$AJ,'ECLECTIC Net'!T$3,FALSE),0),IFERROR(VLOOKUP($C27,'Tour 2'!$F:$AJ,'ECLECTIC Net'!T$3,FALSE),0),IFERROR(VLOOKUP($C27,'Tour 3'!$F:$AJ,'ECLECTIC Net'!T$3,FALSE),0),IFERROR(VLOOKUP($C27,'Tour 4'!$F:$AJ,'ECLECTIC Net'!T$3,FALSE),0),IFERROR(VLOOKUP($C27,'Tour 5'!$F:$AJ,'ECLECTIC Net'!T$3,FALSE),0),IFERROR(VLOOKUP($C27,'Tour 6'!$F:$AJ,'ECLECTIC Net'!T$3,FALSE),0),IFERROR(VLOOKUP($C27,'Tour 7'!$F:$AJ,'ECLECTIC Net'!T$3,FALSE),0),IFERROR(VLOOKUP($C27,'Tour 8'!$F:$AJ,'ECLECTIC Net'!T$3,FALSE),0))</f>
        <v>2</v>
      </c>
      <c r="U27" s="19">
        <f>MAX(IFERROR(VLOOKUP($C27,'Tour 1'!$F:$AJ,'ECLECTIC Net'!U$3,FALSE),0),IFERROR(VLOOKUP($C27,'Tour 2'!$F:$AJ,'ECLECTIC Net'!U$3,FALSE),0),IFERROR(VLOOKUP($C27,'Tour 3'!$F:$AJ,'ECLECTIC Net'!U$3,FALSE),0),IFERROR(VLOOKUP($C27,'Tour 4'!$F:$AJ,'ECLECTIC Net'!U$3,FALSE),0),IFERROR(VLOOKUP($C27,'Tour 5'!$F:$AJ,'ECLECTIC Net'!U$3,FALSE),0),IFERROR(VLOOKUP($C27,'Tour 6'!$F:$AJ,'ECLECTIC Net'!U$3,FALSE),0),IFERROR(VLOOKUP($C27,'Tour 7'!$F:$AJ,'ECLECTIC Net'!U$3,FALSE),0),IFERROR(VLOOKUP($C27,'Tour 8'!$F:$AJ,'ECLECTIC Net'!U$3,FALSE),0))</f>
        <v>2</v>
      </c>
      <c r="V27" s="16">
        <f t="shared" si="0"/>
        <v>45</v>
      </c>
    </row>
    <row r="28" spans="2:22" x14ac:dyDescent="0.45">
      <c r="B28" s="14">
        <v>55</v>
      </c>
      <c r="C28" s="15" t="s">
        <v>13</v>
      </c>
      <c r="D28" s="19">
        <f>MAX(IFERROR(VLOOKUP($C28,'Tour 1'!$F:$AJ,'ECLECTIC Net'!D$3,FALSE),0),IFERROR(VLOOKUP($C28,'Tour 2'!$F:$AJ,'ECLECTIC Net'!D$3,FALSE),0),IFERROR(VLOOKUP($C28,'Tour 3'!$F:$AJ,'ECLECTIC Net'!D$3,FALSE),0),IFERROR(VLOOKUP($C28,'Tour 4'!$F:$AJ,'ECLECTIC Net'!D$3,FALSE),0),IFERROR(VLOOKUP($C28,'Tour 5'!$F:$AJ,'ECLECTIC Net'!D$3,FALSE),0),IFERROR(VLOOKUP($C28,'Tour 6'!$F:$AJ,'ECLECTIC Net'!D$3,FALSE),0),IFERROR(VLOOKUP($C28,'Tour 7'!$F:$AJ,'ECLECTIC Net'!D$3,FALSE),0),IFERROR(VLOOKUP($C28,'Tour 8'!$F:$AJ,'ECLECTIC Net'!D$3,FALSE),0))</f>
        <v>1</v>
      </c>
      <c r="E28" s="19">
        <f>MAX(IFERROR(VLOOKUP($C28,'Tour 1'!$F:$AJ,'ECLECTIC Net'!E$3,FALSE),0),IFERROR(VLOOKUP($C28,'Tour 2'!$F:$AJ,'ECLECTIC Net'!E$3,FALSE),0),IFERROR(VLOOKUP($C28,'Tour 3'!$F:$AJ,'ECLECTIC Net'!E$3,FALSE),0),IFERROR(VLOOKUP($C28,'Tour 4'!$F:$AJ,'ECLECTIC Net'!E$3,FALSE),0),IFERROR(VLOOKUP($C28,'Tour 5'!$F:$AJ,'ECLECTIC Net'!E$3,FALSE),0),IFERROR(VLOOKUP($C28,'Tour 6'!$F:$AJ,'ECLECTIC Net'!E$3,FALSE),0),IFERROR(VLOOKUP($C28,'Tour 7'!$F:$AJ,'ECLECTIC Net'!E$3,FALSE),0),IFERROR(VLOOKUP($C28,'Tour 8'!$F:$AJ,'ECLECTIC Net'!E$3,FALSE),0))</f>
        <v>3</v>
      </c>
      <c r="F28" s="19">
        <f>MAX(IFERROR(VLOOKUP($C28,'Tour 1'!$F:$AJ,'ECLECTIC Net'!F$3,FALSE),0),IFERROR(VLOOKUP($C28,'Tour 2'!$F:$AJ,'ECLECTIC Net'!F$3,FALSE),0),IFERROR(VLOOKUP($C28,'Tour 3'!$F:$AJ,'ECLECTIC Net'!F$3,FALSE),0),IFERROR(VLOOKUP($C28,'Tour 4'!$F:$AJ,'ECLECTIC Net'!F$3,FALSE),0),IFERROR(VLOOKUP($C28,'Tour 5'!$F:$AJ,'ECLECTIC Net'!F$3,FALSE),0),IFERROR(VLOOKUP($C28,'Tour 6'!$F:$AJ,'ECLECTIC Net'!F$3,FALSE),0),IFERROR(VLOOKUP($C28,'Tour 7'!$F:$AJ,'ECLECTIC Net'!F$3,FALSE),0),IFERROR(VLOOKUP($C28,'Tour 8'!$F:$AJ,'ECLECTIC Net'!F$3,FALSE),0))</f>
        <v>4</v>
      </c>
      <c r="G28" s="19">
        <f>MAX(IFERROR(VLOOKUP($C28,'Tour 1'!$F:$AJ,'ECLECTIC Net'!G$3,FALSE),0),IFERROR(VLOOKUP($C28,'Tour 2'!$F:$AJ,'ECLECTIC Net'!G$3,FALSE),0),IFERROR(VLOOKUP($C28,'Tour 3'!$F:$AJ,'ECLECTIC Net'!G$3,FALSE),0),IFERROR(VLOOKUP($C28,'Tour 4'!$F:$AJ,'ECLECTIC Net'!G$3,FALSE),0),IFERROR(VLOOKUP($C28,'Tour 5'!$F:$AJ,'ECLECTIC Net'!G$3,FALSE),0),IFERROR(VLOOKUP($C28,'Tour 6'!$F:$AJ,'ECLECTIC Net'!G$3,FALSE),0),IFERROR(VLOOKUP($C28,'Tour 7'!$F:$AJ,'ECLECTIC Net'!G$3,FALSE),0),IFERROR(VLOOKUP($C28,'Tour 8'!$F:$AJ,'ECLECTIC Net'!G$3,FALSE),0))</f>
        <v>3</v>
      </c>
      <c r="H28" s="19">
        <f>MAX(IFERROR(VLOOKUP($C28,'Tour 1'!$F:$AJ,'ECLECTIC Net'!H$3,FALSE),0),IFERROR(VLOOKUP($C28,'Tour 2'!$F:$AJ,'ECLECTIC Net'!H$3,FALSE),0),IFERROR(VLOOKUP($C28,'Tour 3'!$F:$AJ,'ECLECTIC Net'!H$3,FALSE),0),IFERROR(VLOOKUP($C28,'Tour 4'!$F:$AJ,'ECLECTIC Net'!H$3,FALSE),0),IFERROR(VLOOKUP($C28,'Tour 5'!$F:$AJ,'ECLECTIC Net'!H$3,FALSE),0),IFERROR(VLOOKUP($C28,'Tour 6'!$F:$AJ,'ECLECTIC Net'!H$3,FALSE),0),IFERROR(VLOOKUP($C28,'Tour 7'!$F:$AJ,'ECLECTIC Net'!H$3,FALSE),0),IFERROR(VLOOKUP($C28,'Tour 8'!$F:$AJ,'ECLECTIC Net'!H$3,FALSE),0))</f>
        <v>2</v>
      </c>
      <c r="I28" s="19">
        <f>MAX(IFERROR(VLOOKUP($C28,'Tour 1'!$F:$AJ,'ECLECTIC Net'!I$3,FALSE),0),IFERROR(VLOOKUP($C28,'Tour 2'!$F:$AJ,'ECLECTIC Net'!I$3,FALSE),0),IFERROR(VLOOKUP($C28,'Tour 3'!$F:$AJ,'ECLECTIC Net'!I$3,FALSE),0),IFERROR(VLOOKUP($C28,'Tour 4'!$F:$AJ,'ECLECTIC Net'!I$3,FALSE),0),IFERROR(VLOOKUP($C28,'Tour 5'!$F:$AJ,'ECLECTIC Net'!I$3,FALSE),0),IFERROR(VLOOKUP($C28,'Tour 6'!$F:$AJ,'ECLECTIC Net'!I$3,FALSE),0),IFERROR(VLOOKUP($C28,'Tour 7'!$F:$AJ,'ECLECTIC Net'!I$3,FALSE),0),IFERROR(VLOOKUP($C28,'Tour 8'!$F:$AJ,'ECLECTIC Net'!I$3,FALSE),0))</f>
        <v>1</v>
      </c>
      <c r="J28" s="19">
        <f>MAX(IFERROR(VLOOKUP($C28,'Tour 1'!$F:$AJ,'ECLECTIC Net'!J$3,FALSE),0),IFERROR(VLOOKUP($C28,'Tour 2'!$F:$AJ,'ECLECTIC Net'!J$3,FALSE),0),IFERROR(VLOOKUP($C28,'Tour 3'!$F:$AJ,'ECLECTIC Net'!J$3,FALSE),0),IFERROR(VLOOKUP($C28,'Tour 4'!$F:$AJ,'ECLECTIC Net'!J$3,FALSE),0),IFERROR(VLOOKUP($C28,'Tour 5'!$F:$AJ,'ECLECTIC Net'!J$3,FALSE),0),IFERROR(VLOOKUP($C28,'Tour 6'!$F:$AJ,'ECLECTIC Net'!J$3,FALSE),0),IFERROR(VLOOKUP($C28,'Tour 7'!$F:$AJ,'ECLECTIC Net'!J$3,FALSE),0),IFERROR(VLOOKUP($C28,'Tour 8'!$F:$AJ,'ECLECTIC Net'!J$3,FALSE),0))</f>
        <v>3</v>
      </c>
      <c r="K28" s="19">
        <f>MAX(IFERROR(VLOOKUP($C28,'Tour 1'!$F:$AJ,'ECLECTIC Net'!K$3,FALSE),0),IFERROR(VLOOKUP($C28,'Tour 2'!$F:$AJ,'ECLECTIC Net'!K$3,FALSE),0),IFERROR(VLOOKUP($C28,'Tour 3'!$F:$AJ,'ECLECTIC Net'!K$3,FALSE),0),IFERROR(VLOOKUP($C28,'Tour 4'!$F:$AJ,'ECLECTIC Net'!K$3,FALSE),0),IFERROR(VLOOKUP($C28,'Tour 5'!$F:$AJ,'ECLECTIC Net'!K$3,FALSE),0),IFERROR(VLOOKUP($C28,'Tour 6'!$F:$AJ,'ECLECTIC Net'!K$3,FALSE),0),IFERROR(VLOOKUP($C28,'Tour 7'!$F:$AJ,'ECLECTIC Net'!K$3,FALSE),0),IFERROR(VLOOKUP($C28,'Tour 8'!$F:$AJ,'ECLECTIC Net'!K$3,FALSE),0))</f>
        <v>3</v>
      </c>
      <c r="L28" s="19">
        <f>MAX(IFERROR(VLOOKUP($C28,'Tour 1'!$F:$AJ,'ECLECTIC Net'!L$3,FALSE),0),IFERROR(VLOOKUP($C28,'Tour 2'!$F:$AJ,'ECLECTIC Net'!L$3,FALSE),0),IFERROR(VLOOKUP($C28,'Tour 3'!$F:$AJ,'ECLECTIC Net'!L$3,FALSE),0),IFERROR(VLOOKUP($C28,'Tour 4'!$F:$AJ,'ECLECTIC Net'!L$3,FALSE),0),IFERROR(VLOOKUP($C28,'Tour 5'!$F:$AJ,'ECLECTIC Net'!L$3,FALSE),0),IFERROR(VLOOKUP($C28,'Tour 6'!$F:$AJ,'ECLECTIC Net'!L$3,FALSE),0),IFERROR(VLOOKUP($C28,'Tour 7'!$F:$AJ,'ECLECTIC Net'!L$3,FALSE),0),IFERROR(VLOOKUP($C28,'Tour 8'!$F:$AJ,'ECLECTIC Net'!L$3,FALSE),0))</f>
        <v>2</v>
      </c>
      <c r="M28" s="19">
        <f>MAX(IFERROR(VLOOKUP($C28,'Tour 1'!$F:$AJ,'ECLECTIC Net'!M$3,FALSE),0),IFERROR(VLOOKUP($C28,'Tour 2'!$F:$AJ,'ECLECTIC Net'!M$3,FALSE),0),IFERROR(VLOOKUP($C28,'Tour 3'!$F:$AJ,'ECLECTIC Net'!M$3,FALSE),0),IFERROR(VLOOKUP($C28,'Tour 4'!$F:$AJ,'ECLECTIC Net'!M$3,FALSE),0),IFERROR(VLOOKUP($C28,'Tour 5'!$F:$AJ,'ECLECTIC Net'!M$3,FALSE),0),IFERROR(VLOOKUP($C28,'Tour 6'!$F:$AJ,'ECLECTIC Net'!M$3,FALSE),0),IFERROR(VLOOKUP($C28,'Tour 7'!$F:$AJ,'ECLECTIC Net'!M$3,FALSE),0),IFERROR(VLOOKUP($C28,'Tour 8'!$F:$AJ,'ECLECTIC Net'!M$3,FALSE),0))</f>
        <v>3</v>
      </c>
      <c r="N28" s="19">
        <f>MAX(IFERROR(VLOOKUP($C28,'Tour 1'!$F:$AJ,'ECLECTIC Net'!N$3,FALSE),0),IFERROR(VLOOKUP($C28,'Tour 2'!$F:$AJ,'ECLECTIC Net'!N$3,FALSE),0),IFERROR(VLOOKUP($C28,'Tour 3'!$F:$AJ,'ECLECTIC Net'!N$3,FALSE),0),IFERROR(VLOOKUP($C28,'Tour 4'!$F:$AJ,'ECLECTIC Net'!N$3,FALSE),0),IFERROR(VLOOKUP($C28,'Tour 5'!$F:$AJ,'ECLECTIC Net'!N$3,FALSE),0),IFERROR(VLOOKUP($C28,'Tour 6'!$F:$AJ,'ECLECTIC Net'!N$3,FALSE),0),IFERROR(VLOOKUP($C28,'Tour 7'!$F:$AJ,'ECLECTIC Net'!N$3,FALSE),0),IFERROR(VLOOKUP($C28,'Tour 8'!$F:$AJ,'ECLECTIC Net'!N$3,FALSE),0))</f>
        <v>4</v>
      </c>
      <c r="O28" s="19">
        <f>MAX(IFERROR(VLOOKUP($C28,'Tour 1'!$F:$AJ,'ECLECTIC Net'!O$3,FALSE),0),IFERROR(VLOOKUP($C28,'Tour 2'!$F:$AJ,'ECLECTIC Net'!O$3,FALSE),0),IFERROR(VLOOKUP($C28,'Tour 3'!$F:$AJ,'ECLECTIC Net'!O$3,FALSE),0),IFERROR(VLOOKUP($C28,'Tour 4'!$F:$AJ,'ECLECTIC Net'!O$3,FALSE),0),IFERROR(VLOOKUP($C28,'Tour 5'!$F:$AJ,'ECLECTIC Net'!O$3,FALSE),0),IFERROR(VLOOKUP($C28,'Tour 6'!$F:$AJ,'ECLECTIC Net'!O$3,FALSE),0),IFERROR(VLOOKUP($C28,'Tour 7'!$F:$AJ,'ECLECTIC Net'!O$3,FALSE),0),IFERROR(VLOOKUP($C28,'Tour 8'!$F:$AJ,'ECLECTIC Net'!O$3,FALSE),0))</f>
        <v>2</v>
      </c>
      <c r="P28" s="19">
        <f>MAX(IFERROR(VLOOKUP($C28,'Tour 1'!$F:$AJ,'ECLECTIC Net'!P$3,FALSE),0),IFERROR(VLOOKUP($C28,'Tour 2'!$F:$AJ,'ECLECTIC Net'!P$3,FALSE),0),IFERROR(VLOOKUP($C28,'Tour 3'!$F:$AJ,'ECLECTIC Net'!P$3,FALSE),0),IFERROR(VLOOKUP($C28,'Tour 4'!$F:$AJ,'ECLECTIC Net'!P$3,FALSE),0),IFERROR(VLOOKUP($C28,'Tour 5'!$F:$AJ,'ECLECTIC Net'!P$3,FALSE),0),IFERROR(VLOOKUP($C28,'Tour 6'!$F:$AJ,'ECLECTIC Net'!P$3,FALSE),0),IFERROR(VLOOKUP($C28,'Tour 7'!$F:$AJ,'ECLECTIC Net'!P$3,FALSE),0),IFERROR(VLOOKUP($C28,'Tour 8'!$F:$AJ,'ECLECTIC Net'!P$3,FALSE),0))</f>
        <v>2</v>
      </c>
      <c r="Q28" s="19">
        <f>MAX(IFERROR(VLOOKUP($C28,'Tour 1'!$F:$AJ,'ECLECTIC Net'!Q$3,FALSE),0),IFERROR(VLOOKUP($C28,'Tour 2'!$F:$AJ,'ECLECTIC Net'!Q$3,FALSE),0),IFERROR(VLOOKUP($C28,'Tour 3'!$F:$AJ,'ECLECTIC Net'!Q$3,FALSE),0),IFERROR(VLOOKUP($C28,'Tour 4'!$F:$AJ,'ECLECTIC Net'!Q$3,FALSE),0),IFERROR(VLOOKUP($C28,'Tour 5'!$F:$AJ,'ECLECTIC Net'!Q$3,FALSE),0),IFERROR(VLOOKUP($C28,'Tour 6'!$F:$AJ,'ECLECTIC Net'!Q$3,FALSE),0),IFERROR(VLOOKUP($C28,'Tour 7'!$F:$AJ,'ECLECTIC Net'!Q$3,FALSE),0),IFERROR(VLOOKUP($C28,'Tour 8'!$F:$AJ,'ECLECTIC Net'!Q$3,FALSE),0))</f>
        <v>1</v>
      </c>
      <c r="R28" s="19">
        <f>MAX(IFERROR(VLOOKUP($C28,'Tour 1'!$F:$AJ,'ECLECTIC Net'!R$3,FALSE),0),IFERROR(VLOOKUP($C28,'Tour 2'!$F:$AJ,'ECLECTIC Net'!R$3,FALSE),0),IFERROR(VLOOKUP($C28,'Tour 3'!$F:$AJ,'ECLECTIC Net'!R$3,FALSE),0),IFERROR(VLOOKUP($C28,'Tour 4'!$F:$AJ,'ECLECTIC Net'!R$3,FALSE),0),IFERROR(VLOOKUP($C28,'Tour 5'!$F:$AJ,'ECLECTIC Net'!R$3,FALSE),0),IFERROR(VLOOKUP($C28,'Tour 6'!$F:$AJ,'ECLECTIC Net'!R$3,FALSE),0),IFERROR(VLOOKUP($C28,'Tour 7'!$F:$AJ,'ECLECTIC Net'!R$3,FALSE),0),IFERROR(VLOOKUP($C28,'Tour 8'!$F:$AJ,'ECLECTIC Net'!R$3,FALSE),0))</f>
        <v>3</v>
      </c>
      <c r="S28" s="19">
        <f>MAX(IFERROR(VLOOKUP($C28,'Tour 1'!$F:$AJ,'ECLECTIC Net'!S$3,FALSE),0),IFERROR(VLOOKUP($C28,'Tour 2'!$F:$AJ,'ECLECTIC Net'!S$3,FALSE),0),IFERROR(VLOOKUP($C28,'Tour 3'!$F:$AJ,'ECLECTIC Net'!S$3,FALSE),0),IFERROR(VLOOKUP($C28,'Tour 4'!$F:$AJ,'ECLECTIC Net'!S$3,FALSE),0),IFERROR(VLOOKUP($C28,'Tour 5'!$F:$AJ,'ECLECTIC Net'!S$3,FALSE),0),IFERROR(VLOOKUP($C28,'Tour 6'!$F:$AJ,'ECLECTIC Net'!S$3,FALSE),0),IFERROR(VLOOKUP($C28,'Tour 7'!$F:$AJ,'ECLECTIC Net'!S$3,FALSE),0),IFERROR(VLOOKUP($C28,'Tour 8'!$F:$AJ,'ECLECTIC Net'!S$3,FALSE),0))</f>
        <v>3</v>
      </c>
      <c r="T28" s="19">
        <f>MAX(IFERROR(VLOOKUP($C28,'Tour 1'!$F:$AJ,'ECLECTIC Net'!T$3,FALSE),0),IFERROR(VLOOKUP($C28,'Tour 2'!$F:$AJ,'ECLECTIC Net'!T$3,FALSE),0),IFERROR(VLOOKUP($C28,'Tour 3'!$F:$AJ,'ECLECTIC Net'!T$3,FALSE),0),IFERROR(VLOOKUP($C28,'Tour 4'!$F:$AJ,'ECLECTIC Net'!T$3,FALSE),0),IFERROR(VLOOKUP($C28,'Tour 5'!$F:$AJ,'ECLECTIC Net'!T$3,FALSE),0),IFERROR(VLOOKUP($C28,'Tour 6'!$F:$AJ,'ECLECTIC Net'!T$3,FALSE),0),IFERROR(VLOOKUP($C28,'Tour 7'!$F:$AJ,'ECLECTIC Net'!T$3,FALSE),0),IFERROR(VLOOKUP($C28,'Tour 8'!$F:$AJ,'ECLECTIC Net'!T$3,FALSE),0))</f>
        <v>3</v>
      </c>
      <c r="U28" s="19">
        <f>MAX(IFERROR(VLOOKUP($C28,'Tour 1'!$F:$AJ,'ECLECTIC Net'!U$3,FALSE),0),IFERROR(VLOOKUP($C28,'Tour 2'!$F:$AJ,'ECLECTIC Net'!U$3,FALSE),0),IFERROR(VLOOKUP($C28,'Tour 3'!$F:$AJ,'ECLECTIC Net'!U$3,FALSE),0),IFERROR(VLOOKUP($C28,'Tour 4'!$F:$AJ,'ECLECTIC Net'!U$3,FALSE),0),IFERROR(VLOOKUP($C28,'Tour 5'!$F:$AJ,'ECLECTIC Net'!U$3,FALSE),0),IFERROR(VLOOKUP($C28,'Tour 6'!$F:$AJ,'ECLECTIC Net'!U$3,FALSE),0),IFERROR(VLOOKUP($C28,'Tour 7'!$F:$AJ,'ECLECTIC Net'!U$3,FALSE),0),IFERROR(VLOOKUP($C28,'Tour 8'!$F:$AJ,'ECLECTIC Net'!U$3,FALSE),0))</f>
        <v>2</v>
      </c>
      <c r="V28" s="16">
        <f t="shared" si="0"/>
        <v>45</v>
      </c>
    </row>
    <row r="29" spans="2:22" x14ac:dyDescent="0.45">
      <c r="B29" s="14">
        <v>21</v>
      </c>
      <c r="C29" s="15" t="s">
        <v>98</v>
      </c>
      <c r="D29" s="19">
        <f>MAX(IFERROR(VLOOKUP($C29,'Tour 1'!$F:$AJ,'ECLECTIC Net'!D$3,FALSE),0),IFERROR(VLOOKUP($C29,'Tour 2'!$F:$AJ,'ECLECTIC Net'!D$3,FALSE),0),IFERROR(VLOOKUP($C29,'Tour 3'!$F:$AJ,'ECLECTIC Net'!D$3,FALSE),0),IFERROR(VLOOKUP($C29,'Tour 4'!$F:$AJ,'ECLECTIC Net'!D$3,FALSE),0),IFERROR(VLOOKUP($C29,'Tour 5'!$F:$AJ,'ECLECTIC Net'!D$3,FALSE),0),IFERROR(VLOOKUP($C29,'Tour 6'!$F:$AJ,'ECLECTIC Net'!D$3,FALSE),0),IFERROR(VLOOKUP($C29,'Tour 7'!$F:$AJ,'ECLECTIC Net'!D$3,FALSE),0),IFERROR(VLOOKUP($C29,'Tour 8'!$F:$AJ,'ECLECTIC Net'!D$3,FALSE),0))</f>
        <v>2</v>
      </c>
      <c r="E29" s="19">
        <f>MAX(IFERROR(VLOOKUP($C29,'Tour 1'!$F:$AJ,'ECLECTIC Net'!E$3,FALSE),0),IFERROR(VLOOKUP($C29,'Tour 2'!$F:$AJ,'ECLECTIC Net'!E$3,FALSE),0),IFERROR(VLOOKUP($C29,'Tour 3'!$F:$AJ,'ECLECTIC Net'!E$3,FALSE),0),IFERROR(VLOOKUP($C29,'Tour 4'!$F:$AJ,'ECLECTIC Net'!E$3,FALSE),0),IFERROR(VLOOKUP($C29,'Tour 5'!$F:$AJ,'ECLECTIC Net'!E$3,FALSE),0),IFERROR(VLOOKUP($C29,'Tour 6'!$F:$AJ,'ECLECTIC Net'!E$3,FALSE),0),IFERROR(VLOOKUP($C29,'Tour 7'!$F:$AJ,'ECLECTIC Net'!E$3,FALSE),0),IFERROR(VLOOKUP($C29,'Tour 8'!$F:$AJ,'ECLECTIC Net'!E$3,FALSE),0))</f>
        <v>2</v>
      </c>
      <c r="F29" s="19">
        <f>MAX(IFERROR(VLOOKUP($C29,'Tour 1'!$F:$AJ,'ECLECTIC Net'!F$3,FALSE),0),IFERROR(VLOOKUP($C29,'Tour 2'!$F:$AJ,'ECLECTIC Net'!F$3,FALSE),0),IFERROR(VLOOKUP($C29,'Tour 3'!$F:$AJ,'ECLECTIC Net'!F$3,FALSE),0),IFERROR(VLOOKUP($C29,'Tour 4'!$F:$AJ,'ECLECTIC Net'!F$3,FALSE),0),IFERROR(VLOOKUP($C29,'Tour 5'!$F:$AJ,'ECLECTIC Net'!F$3,FALSE),0),IFERROR(VLOOKUP($C29,'Tour 6'!$F:$AJ,'ECLECTIC Net'!F$3,FALSE),0),IFERROR(VLOOKUP($C29,'Tour 7'!$F:$AJ,'ECLECTIC Net'!F$3,FALSE),0),IFERROR(VLOOKUP($C29,'Tour 8'!$F:$AJ,'ECLECTIC Net'!F$3,FALSE),0))</f>
        <v>3</v>
      </c>
      <c r="G29" s="19">
        <f>MAX(IFERROR(VLOOKUP($C29,'Tour 1'!$F:$AJ,'ECLECTIC Net'!G$3,FALSE),0),IFERROR(VLOOKUP($C29,'Tour 2'!$F:$AJ,'ECLECTIC Net'!G$3,FALSE),0),IFERROR(VLOOKUP($C29,'Tour 3'!$F:$AJ,'ECLECTIC Net'!G$3,FALSE),0),IFERROR(VLOOKUP($C29,'Tour 4'!$F:$AJ,'ECLECTIC Net'!G$3,FALSE),0),IFERROR(VLOOKUP($C29,'Tour 5'!$F:$AJ,'ECLECTIC Net'!G$3,FALSE),0),IFERROR(VLOOKUP($C29,'Tour 6'!$F:$AJ,'ECLECTIC Net'!G$3,FALSE),0),IFERROR(VLOOKUP($C29,'Tour 7'!$F:$AJ,'ECLECTIC Net'!G$3,FALSE),0),IFERROR(VLOOKUP($C29,'Tour 8'!$F:$AJ,'ECLECTIC Net'!G$3,FALSE),0))</f>
        <v>0</v>
      </c>
      <c r="H29" s="19">
        <f>MAX(IFERROR(VLOOKUP($C29,'Tour 1'!$F:$AJ,'ECLECTIC Net'!H$3,FALSE),0),IFERROR(VLOOKUP($C29,'Tour 2'!$F:$AJ,'ECLECTIC Net'!H$3,FALSE),0),IFERROR(VLOOKUP($C29,'Tour 3'!$F:$AJ,'ECLECTIC Net'!H$3,FALSE),0),IFERROR(VLOOKUP($C29,'Tour 4'!$F:$AJ,'ECLECTIC Net'!H$3,FALSE),0),IFERROR(VLOOKUP($C29,'Tour 5'!$F:$AJ,'ECLECTIC Net'!H$3,FALSE),0),IFERROR(VLOOKUP($C29,'Tour 6'!$F:$AJ,'ECLECTIC Net'!H$3,FALSE),0),IFERROR(VLOOKUP($C29,'Tour 7'!$F:$AJ,'ECLECTIC Net'!H$3,FALSE),0),IFERROR(VLOOKUP($C29,'Tour 8'!$F:$AJ,'ECLECTIC Net'!H$3,FALSE),0))</f>
        <v>1</v>
      </c>
      <c r="I29" s="19">
        <f>MAX(IFERROR(VLOOKUP($C29,'Tour 1'!$F:$AJ,'ECLECTIC Net'!I$3,FALSE),0),IFERROR(VLOOKUP($C29,'Tour 2'!$F:$AJ,'ECLECTIC Net'!I$3,FALSE),0),IFERROR(VLOOKUP($C29,'Tour 3'!$F:$AJ,'ECLECTIC Net'!I$3,FALSE),0),IFERROR(VLOOKUP($C29,'Tour 4'!$F:$AJ,'ECLECTIC Net'!I$3,FALSE),0),IFERROR(VLOOKUP($C29,'Tour 5'!$F:$AJ,'ECLECTIC Net'!I$3,FALSE),0),IFERROR(VLOOKUP($C29,'Tour 6'!$F:$AJ,'ECLECTIC Net'!I$3,FALSE),0),IFERROR(VLOOKUP($C29,'Tour 7'!$F:$AJ,'ECLECTIC Net'!I$3,FALSE),0),IFERROR(VLOOKUP($C29,'Tour 8'!$F:$AJ,'ECLECTIC Net'!I$3,FALSE),0))</f>
        <v>2</v>
      </c>
      <c r="J29" s="19">
        <f>MAX(IFERROR(VLOOKUP($C29,'Tour 1'!$F:$AJ,'ECLECTIC Net'!J$3,FALSE),0),IFERROR(VLOOKUP($C29,'Tour 2'!$F:$AJ,'ECLECTIC Net'!J$3,FALSE),0),IFERROR(VLOOKUP($C29,'Tour 3'!$F:$AJ,'ECLECTIC Net'!J$3,FALSE),0),IFERROR(VLOOKUP($C29,'Tour 4'!$F:$AJ,'ECLECTIC Net'!J$3,FALSE),0),IFERROR(VLOOKUP($C29,'Tour 5'!$F:$AJ,'ECLECTIC Net'!J$3,FALSE),0),IFERROR(VLOOKUP($C29,'Tour 6'!$F:$AJ,'ECLECTIC Net'!J$3,FALSE),0),IFERROR(VLOOKUP($C29,'Tour 7'!$F:$AJ,'ECLECTIC Net'!J$3,FALSE),0),IFERROR(VLOOKUP($C29,'Tour 8'!$F:$AJ,'ECLECTIC Net'!J$3,FALSE),0))</f>
        <v>3</v>
      </c>
      <c r="K29" s="19">
        <f>MAX(IFERROR(VLOOKUP($C29,'Tour 1'!$F:$AJ,'ECLECTIC Net'!K$3,FALSE),0),IFERROR(VLOOKUP($C29,'Tour 2'!$F:$AJ,'ECLECTIC Net'!K$3,FALSE),0),IFERROR(VLOOKUP($C29,'Tour 3'!$F:$AJ,'ECLECTIC Net'!K$3,FALSE),0),IFERROR(VLOOKUP($C29,'Tour 4'!$F:$AJ,'ECLECTIC Net'!K$3,FALSE),0),IFERROR(VLOOKUP($C29,'Tour 5'!$F:$AJ,'ECLECTIC Net'!K$3,FALSE),0),IFERROR(VLOOKUP($C29,'Tour 6'!$F:$AJ,'ECLECTIC Net'!K$3,FALSE),0),IFERROR(VLOOKUP($C29,'Tour 7'!$F:$AJ,'ECLECTIC Net'!K$3,FALSE),0),IFERROR(VLOOKUP($C29,'Tour 8'!$F:$AJ,'ECLECTIC Net'!K$3,FALSE),0))</f>
        <v>2</v>
      </c>
      <c r="L29" s="19">
        <f>MAX(IFERROR(VLOOKUP($C29,'Tour 1'!$F:$AJ,'ECLECTIC Net'!L$3,FALSE),0),IFERROR(VLOOKUP($C29,'Tour 2'!$F:$AJ,'ECLECTIC Net'!L$3,FALSE),0),IFERROR(VLOOKUP($C29,'Tour 3'!$F:$AJ,'ECLECTIC Net'!L$3,FALSE),0),IFERROR(VLOOKUP($C29,'Tour 4'!$F:$AJ,'ECLECTIC Net'!L$3,FALSE),0),IFERROR(VLOOKUP($C29,'Tour 5'!$F:$AJ,'ECLECTIC Net'!L$3,FALSE),0),IFERROR(VLOOKUP($C29,'Tour 6'!$F:$AJ,'ECLECTIC Net'!L$3,FALSE),0),IFERROR(VLOOKUP($C29,'Tour 7'!$F:$AJ,'ECLECTIC Net'!L$3,FALSE),0),IFERROR(VLOOKUP($C29,'Tour 8'!$F:$AJ,'ECLECTIC Net'!L$3,FALSE),0))</f>
        <v>3</v>
      </c>
      <c r="M29" s="19">
        <f>MAX(IFERROR(VLOOKUP($C29,'Tour 1'!$F:$AJ,'ECLECTIC Net'!M$3,FALSE),0),IFERROR(VLOOKUP($C29,'Tour 2'!$F:$AJ,'ECLECTIC Net'!M$3,FALSE),0),IFERROR(VLOOKUP($C29,'Tour 3'!$F:$AJ,'ECLECTIC Net'!M$3,FALSE),0),IFERROR(VLOOKUP($C29,'Tour 4'!$F:$AJ,'ECLECTIC Net'!M$3,FALSE),0),IFERROR(VLOOKUP($C29,'Tour 5'!$F:$AJ,'ECLECTIC Net'!M$3,FALSE),0),IFERROR(VLOOKUP($C29,'Tour 6'!$F:$AJ,'ECLECTIC Net'!M$3,FALSE),0),IFERROR(VLOOKUP($C29,'Tour 7'!$F:$AJ,'ECLECTIC Net'!M$3,FALSE),0),IFERROR(VLOOKUP($C29,'Tour 8'!$F:$AJ,'ECLECTIC Net'!M$3,FALSE),0))</f>
        <v>4</v>
      </c>
      <c r="N29" s="19">
        <f>MAX(IFERROR(VLOOKUP($C29,'Tour 1'!$F:$AJ,'ECLECTIC Net'!N$3,FALSE),0),IFERROR(VLOOKUP($C29,'Tour 2'!$F:$AJ,'ECLECTIC Net'!N$3,FALSE),0),IFERROR(VLOOKUP($C29,'Tour 3'!$F:$AJ,'ECLECTIC Net'!N$3,FALSE),0),IFERROR(VLOOKUP($C29,'Tour 4'!$F:$AJ,'ECLECTIC Net'!N$3,FALSE),0),IFERROR(VLOOKUP($C29,'Tour 5'!$F:$AJ,'ECLECTIC Net'!N$3,FALSE),0),IFERROR(VLOOKUP($C29,'Tour 6'!$F:$AJ,'ECLECTIC Net'!N$3,FALSE),0),IFERROR(VLOOKUP($C29,'Tour 7'!$F:$AJ,'ECLECTIC Net'!N$3,FALSE),0),IFERROR(VLOOKUP($C29,'Tour 8'!$F:$AJ,'ECLECTIC Net'!N$3,FALSE),0))</f>
        <v>3</v>
      </c>
      <c r="O29" s="19">
        <f>MAX(IFERROR(VLOOKUP($C29,'Tour 1'!$F:$AJ,'ECLECTIC Net'!O$3,FALSE),0),IFERROR(VLOOKUP($C29,'Tour 2'!$F:$AJ,'ECLECTIC Net'!O$3,FALSE),0),IFERROR(VLOOKUP($C29,'Tour 3'!$F:$AJ,'ECLECTIC Net'!O$3,FALSE),0),IFERROR(VLOOKUP($C29,'Tour 4'!$F:$AJ,'ECLECTIC Net'!O$3,FALSE),0),IFERROR(VLOOKUP($C29,'Tour 5'!$F:$AJ,'ECLECTIC Net'!O$3,FALSE),0),IFERROR(VLOOKUP($C29,'Tour 6'!$F:$AJ,'ECLECTIC Net'!O$3,FALSE),0),IFERROR(VLOOKUP($C29,'Tour 7'!$F:$AJ,'ECLECTIC Net'!O$3,FALSE),0),IFERROR(VLOOKUP($C29,'Tour 8'!$F:$AJ,'ECLECTIC Net'!O$3,FALSE),0))</f>
        <v>3</v>
      </c>
      <c r="P29" s="19">
        <f>MAX(IFERROR(VLOOKUP($C29,'Tour 1'!$F:$AJ,'ECLECTIC Net'!P$3,FALSE),0),IFERROR(VLOOKUP($C29,'Tour 2'!$F:$AJ,'ECLECTIC Net'!P$3,FALSE),0),IFERROR(VLOOKUP($C29,'Tour 3'!$F:$AJ,'ECLECTIC Net'!P$3,FALSE),0),IFERROR(VLOOKUP($C29,'Tour 4'!$F:$AJ,'ECLECTIC Net'!P$3,FALSE),0),IFERROR(VLOOKUP($C29,'Tour 5'!$F:$AJ,'ECLECTIC Net'!P$3,FALSE),0),IFERROR(VLOOKUP($C29,'Tour 6'!$F:$AJ,'ECLECTIC Net'!P$3,FALSE),0),IFERROR(VLOOKUP($C29,'Tour 7'!$F:$AJ,'ECLECTIC Net'!P$3,FALSE),0),IFERROR(VLOOKUP($C29,'Tour 8'!$F:$AJ,'ECLECTIC Net'!P$3,FALSE),0))</f>
        <v>2</v>
      </c>
      <c r="Q29" s="19">
        <f>MAX(IFERROR(VLOOKUP($C29,'Tour 1'!$F:$AJ,'ECLECTIC Net'!Q$3,FALSE),0),IFERROR(VLOOKUP($C29,'Tour 2'!$F:$AJ,'ECLECTIC Net'!Q$3,FALSE),0),IFERROR(VLOOKUP($C29,'Tour 3'!$F:$AJ,'ECLECTIC Net'!Q$3,FALSE),0),IFERROR(VLOOKUP($C29,'Tour 4'!$F:$AJ,'ECLECTIC Net'!Q$3,FALSE),0),IFERROR(VLOOKUP($C29,'Tour 5'!$F:$AJ,'ECLECTIC Net'!Q$3,FALSE),0),IFERROR(VLOOKUP($C29,'Tour 6'!$F:$AJ,'ECLECTIC Net'!Q$3,FALSE),0),IFERROR(VLOOKUP($C29,'Tour 7'!$F:$AJ,'ECLECTIC Net'!Q$3,FALSE),0),IFERROR(VLOOKUP($C29,'Tour 8'!$F:$AJ,'ECLECTIC Net'!Q$3,FALSE),0))</f>
        <v>3</v>
      </c>
      <c r="R29" s="19">
        <f>MAX(IFERROR(VLOOKUP($C29,'Tour 1'!$F:$AJ,'ECLECTIC Net'!R$3,FALSE),0),IFERROR(VLOOKUP($C29,'Tour 2'!$F:$AJ,'ECLECTIC Net'!R$3,FALSE),0),IFERROR(VLOOKUP($C29,'Tour 3'!$F:$AJ,'ECLECTIC Net'!R$3,FALSE),0),IFERROR(VLOOKUP($C29,'Tour 4'!$F:$AJ,'ECLECTIC Net'!R$3,FALSE),0),IFERROR(VLOOKUP($C29,'Tour 5'!$F:$AJ,'ECLECTIC Net'!R$3,FALSE),0),IFERROR(VLOOKUP($C29,'Tour 6'!$F:$AJ,'ECLECTIC Net'!R$3,FALSE),0),IFERROR(VLOOKUP($C29,'Tour 7'!$F:$AJ,'ECLECTIC Net'!R$3,FALSE),0),IFERROR(VLOOKUP($C29,'Tour 8'!$F:$AJ,'ECLECTIC Net'!R$3,FALSE),0))</f>
        <v>3</v>
      </c>
      <c r="S29" s="19">
        <f>MAX(IFERROR(VLOOKUP($C29,'Tour 1'!$F:$AJ,'ECLECTIC Net'!S$3,FALSE),0),IFERROR(VLOOKUP($C29,'Tour 2'!$F:$AJ,'ECLECTIC Net'!S$3,FALSE),0),IFERROR(VLOOKUP($C29,'Tour 3'!$F:$AJ,'ECLECTIC Net'!S$3,FALSE),0),IFERROR(VLOOKUP($C29,'Tour 4'!$F:$AJ,'ECLECTIC Net'!S$3,FALSE),0),IFERROR(VLOOKUP($C29,'Tour 5'!$F:$AJ,'ECLECTIC Net'!S$3,FALSE),0),IFERROR(VLOOKUP($C29,'Tour 6'!$F:$AJ,'ECLECTIC Net'!S$3,FALSE),0),IFERROR(VLOOKUP($C29,'Tour 7'!$F:$AJ,'ECLECTIC Net'!S$3,FALSE),0),IFERROR(VLOOKUP($C29,'Tour 8'!$F:$AJ,'ECLECTIC Net'!S$3,FALSE),0))</f>
        <v>3</v>
      </c>
      <c r="T29" s="19">
        <f>MAX(IFERROR(VLOOKUP($C29,'Tour 1'!$F:$AJ,'ECLECTIC Net'!T$3,FALSE),0),IFERROR(VLOOKUP($C29,'Tour 2'!$F:$AJ,'ECLECTIC Net'!T$3,FALSE),0),IFERROR(VLOOKUP($C29,'Tour 3'!$F:$AJ,'ECLECTIC Net'!T$3,FALSE),0),IFERROR(VLOOKUP($C29,'Tour 4'!$F:$AJ,'ECLECTIC Net'!T$3,FALSE),0),IFERROR(VLOOKUP($C29,'Tour 5'!$F:$AJ,'ECLECTIC Net'!T$3,FALSE),0),IFERROR(VLOOKUP($C29,'Tour 6'!$F:$AJ,'ECLECTIC Net'!T$3,FALSE),0),IFERROR(VLOOKUP($C29,'Tour 7'!$F:$AJ,'ECLECTIC Net'!T$3,FALSE),0),IFERROR(VLOOKUP($C29,'Tour 8'!$F:$AJ,'ECLECTIC Net'!T$3,FALSE),0))</f>
        <v>2</v>
      </c>
      <c r="U29" s="19">
        <f>MAX(IFERROR(VLOOKUP($C29,'Tour 1'!$F:$AJ,'ECLECTIC Net'!U$3,FALSE),0),IFERROR(VLOOKUP($C29,'Tour 2'!$F:$AJ,'ECLECTIC Net'!U$3,FALSE),0),IFERROR(VLOOKUP($C29,'Tour 3'!$F:$AJ,'ECLECTIC Net'!U$3,FALSE),0),IFERROR(VLOOKUP($C29,'Tour 4'!$F:$AJ,'ECLECTIC Net'!U$3,FALSE),0),IFERROR(VLOOKUP($C29,'Tour 5'!$F:$AJ,'ECLECTIC Net'!U$3,FALSE),0),IFERROR(VLOOKUP($C29,'Tour 6'!$F:$AJ,'ECLECTIC Net'!U$3,FALSE),0),IFERROR(VLOOKUP($C29,'Tour 7'!$F:$AJ,'ECLECTIC Net'!U$3,FALSE),0),IFERROR(VLOOKUP($C29,'Tour 8'!$F:$AJ,'ECLECTIC Net'!U$3,FALSE),0))</f>
        <v>3</v>
      </c>
      <c r="V29" s="16">
        <f t="shared" si="0"/>
        <v>44</v>
      </c>
    </row>
    <row r="30" spans="2:22" x14ac:dyDescent="0.45">
      <c r="B30" s="14">
        <v>22</v>
      </c>
      <c r="C30" s="15" t="s">
        <v>56</v>
      </c>
      <c r="D30" s="19">
        <f>MAX(IFERROR(VLOOKUP($C30,'Tour 1'!$F:$AJ,'ECLECTIC Net'!D$3,FALSE),0),IFERROR(VLOOKUP($C30,'Tour 2'!$F:$AJ,'ECLECTIC Net'!D$3,FALSE),0),IFERROR(VLOOKUP($C30,'Tour 3'!$F:$AJ,'ECLECTIC Net'!D$3,FALSE),0),IFERROR(VLOOKUP($C30,'Tour 4'!$F:$AJ,'ECLECTIC Net'!D$3,FALSE),0),IFERROR(VLOOKUP($C30,'Tour 5'!$F:$AJ,'ECLECTIC Net'!D$3,FALSE),0),IFERROR(VLOOKUP($C30,'Tour 6'!$F:$AJ,'ECLECTIC Net'!D$3,FALSE),0),IFERROR(VLOOKUP($C30,'Tour 7'!$F:$AJ,'ECLECTIC Net'!D$3,FALSE),0),IFERROR(VLOOKUP($C30,'Tour 8'!$F:$AJ,'ECLECTIC Net'!D$3,FALSE),0))</f>
        <v>3</v>
      </c>
      <c r="E30" s="19">
        <f>MAX(IFERROR(VLOOKUP($C30,'Tour 1'!$F:$AJ,'ECLECTIC Net'!E$3,FALSE),0),IFERROR(VLOOKUP($C30,'Tour 2'!$F:$AJ,'ECLECTIC Net'!E$3,FALSE),0),IFERROR(VLOOKUP($C30,'Tour 3'!$F:$AJ,'ECLECTIC Net'!E$3,FALSE),0),IFERROR(VLOOKUP($C30,'Tour 4'!$F:$AJ,'ECLECTIC Net'!E$3,FALSE),0),IFERROR(VLOOKUP($C30,'Tour 5'!$F:$AJ,'ECLECTIC Net'!E$3,FALSE),0),IFERROR(VLOOKUP($C30,'Tour 6'!$F:$AJ,'ECLECTIC Net'!E$3,FALSE),0),IFERROR(VLOOKUP($C30,'Tour 7'!$F:$AJ,'ECLECTIC Net'!E$3,FALSE),0),IFERROR(VLOOKUP($C30,'Tour 8'!$F:$AJ,'ECLECTIC Net'!E$3,FALSE),0))</f>
        <v>2</v>
      </c>
      <c r="F30" s="19">
        <f>MAX(IFERROR(VLOOKUP($C30,'Tour 1'!$F:$AJ,'ECLECTIC Net'!F$3,FALSE),0),IFERROR(VLOOKUP($C30,'Tour 2'!$F:$AJ,'ECLECTIC Net'!F$3,FALSE),0),IFERROR(VLOOKUP($C30,'Tour 3'!$F:$AJ,'ECLECTIC Net'!F$3,FALSE),0),IFERROR(VLOOKUP($C30,'Tour 4'!$F:$AJ,'ECLECTIC Net'!F$3,FALSE),0),IFERROR(VLOOKUP($C30,'Tour 5'!$F:$AJ,'ECLECTIC Net'!F$3,FALSE),0),IFERROR(VLOOKUP($C30,'Tour 6'!$F:$AJ,'ECLECTIC Net'!F$3,FALSE),0),IFERROR(VLOOKUP($C30,'Tour 7'!$F:$AJ,'ECLECTIC Net'!F$3,FALSE),0),IFERROR(VLOOKUP($C30,'Tour 8'!$F:$AJ,'ECLECTIC Net'!F$3,FALSE),0))</f>
        <v>3</v>
      </c>
      <c r="G30" s="19">
        <f>MAX(IFERROR(VLOOKUP($C30,'Tour 1'!$F:$AJ,'ECLECTIC Net'!G$3,FALSE),0),IFERROR(VLOOKUP($C30,'Tour 2'!$F:$AJ,'ECLECTIC Net'!G$3,FALSE),0),IFERROR(VLOOKUP($C30,'Tour 3'!$F:$AJ,'ECLECTIC Net'!G$3,FALSE),0),IFERROR(VLOOKUP($C30,'Tour 4'!$F:$AJ,'ECLECTIC Net'!G$3,FALSE),0),IFERROR(VLOOKUP($C30,'Tour 5'!$F:$AJ,'ECLECTIC Net'!G$3,FALSE),0),IFERROR(VLOOKUP($C30,'Tour 6'!$F:$AJ,'ECLECTIC Net'!G$3,FALSE),0),IFERROR(VLOOKUP($C30,'Tour 7'!$F:$AJ,'ECLECTIC Net'!G$3,FALSE),0),IFERROR(VLOOKUP($C30,'Tour 8'!$F:$AJ,'ECLECTIC Net'!G$3,FALSE),0))</f>
        <v>3</v>
      </c>
      <c r="H30" s="19">
        <f>MAX(IFERROR(VLOOKUP($C30,'Tour 1'!$F:$AJ,'ECLECTIC Net'!H$3,FALSE),0),IFERROR(VLOOKUP($C30,'Tour 2'!$F:$AJ,'ECLECTIC Net'!H$3,FALSE),0),IFERROR(VLOOKUP($C30,'Tour 3'!$F:$AJ,'ECLECTIC Net'!H$3,FALSE),0),IFERROR(VLOOKUP($C30,'Tour 4'!$F:$AJ,'ECLECTIC Net'!H$3,FALSE),0),IFERROR(VLOOKUP($C30,'Tour 5'!$F:$AJ,'ECLECTIC Net'!H$3,FALSE),0),IFERROR(VLOOKUP($C30,'Tour 6'!$F:$AJ,'ECLECTIC Net'!H$3,FALSE),0),IFERROR(VLOOKUP($C30,'Tour 7'!$F:$AJ,'ECLECTIC Net'!H$3,FALSE),0),IFERROR(VLOOKUP($C30,'Tour 8'!$F:$AJ,'ECLECTIC Net'!H$3,FALSE),0))</f>
        <v>2</v>
      </c>
      <c r="I30" s="19">
        <f>MAX(IFERROR(VLOOKUP($C30,'Tour 1'!$F:$AJ,'ECLECTIC Net'!I$3,FALSE),0),IFERROR(VLOOKUP($C30,'Tour 2'!$F:$AJ,'ECLECTIC Net'!I$3,FALSE),0),IFERROR(VLOOKUP($C30,'Tour 3'!$F:$AJ,'ECLECTIC Net'!I$3,FALSE),0),IFERROR(VLOOKUP($C30,'Tour 4'!$F:$AJ,'ECLECTIC Net'!I$3,FALSE),0),IFERROR(VLOOKUP($C30,'Tour 5'!$F:$AJ,'ECLECTIC Net'!I$3,FALSE),0),IFERROR(VLOOKUP($C30,'Tour 6'!$F:$AJ,'ECLECTIC Net'!I$3,FALSE),0),IFERROR(VLOOKUP($C30,'Tour 7'!$F:$AJ,'ECLECTIC Net'!I$3,FALSE),0),IFERROR(VLOOKUP($C30,'Tour 8'!$F:$AJ,'ECLECTIC Net'!I$3,FALSE),0))</f>
        <v>2</v>
      </c>
      <c r="J30" s="19">
        <f>MAX(IFERROR(VLOOKUP($C30,'Tour 1'!$F:$AJ,'ECLECTIC Net'!J$3,FALSE),0),IFERROR(VLOOKUP($C30,'Tour 2'!$F:$AJ,'ECLECTIC Net'!J$3,FALSE),0),IFERROR(VLOOKUP($C30,'Tour 3'!$F:$AJ,'ECLECTIC Net'!J$3,FALSE),0),IFERROR(VLOOKUP($C30,'Tour 4'!$F:$AJ,'ECLECTIC Net'!J$3,FALSE),0),IFERROR(VLOOKUP($C30,'Tour 5'!$F:$AJ,'ECLECTIC Net'!J$3,FALSE),0),IFERROR(VLOOKUP($C30,'Tour 6'!$F:$AJ,'ECLECTIC Net'!J$3,FALSE),0),IFERROR(VLOOKUP($C30,'Tour 7'!$F:$AJ,'ECLECTIC Net'!J$3,FALSE),0),IFERROR(VLOOKUP($C30,'Tour 8'!$F:$AJ,'ECLECTIC Net'!J$3,FALSE),0))</f>
        <v>2</v>
      </c>
      <c r="K30" s="19">
        <f>MAX(IFERROR(VLOOKUP($C30,'Tour 1'!$F:$AJ,'ECLECTIC Net'!K$3,FALSE),0),IFERROR(VLOOKUP($C30,'Tour 2'!$F:$AJ,'ECLECTIC Net'!K$3,FALSE),0),IFERROR(VLOOKUP($C30,'Tour 3'!$F:$AJ,'ECLECTIC Net'!K$3,FALSE),0),IFERROR(VLOOKUP($C30,'Tour 4'!$F:$AJ,'ECLECTIC Net'!K$3,FALSE),0),IFERROR(VLOOKUP($C30,'Tour 5'!$F:$AJ,'ECLECTIC Net'!K$3,FALSE),0),IFERROR(VLOOKUP($C30,'Tour 6'!$F:$AJ,'ECLECTIC Net'!K$3,FALSE),0),IFERROR(VLOOKUP($C30,'Tour 7'!$F:$AJ,'ECLECTIC Net'!K$3,FALSE),0),IFERROR(VLOOKUP($C30,'Tour 8'!$F:$AJ,'ECLECTIC Net'!K$3,FALSE),0))</f>
        <v>2</v>
      </c>
      <c r="L30" s="19">
        <f>MAX(IFERROR(VLOOKUP($C30,'Tour 1'!$F:$AJ,'ECLECTIC Net'!L$3,FALSE),0),IFERROR(VLOOKUP($C30,'Tour 2'!$F:$AJ,'ECLECTIC Net'!L$3,FALSE),0),IFERROR(VLOOKUP($C30,'Tour 3'!$F:$AJ,'ECLECTIC Net'!L$3,FALSE),0),IFERROR(VLOOKUP($C30,'Tour 4'!$F:$AJ,'ECLECTIC Net'!L$3,FALSE),0),IFERROR(VLOOKUP($C30,'Tour 5'!$F:$AJ,'ECLECTIC Net'!L$3,FALSE),0),IFERROR(VLOOKUP($C30,'Tour 6'!$F:$AJ,'ECLECTIC Net'!L$3,FALSE),0),IFERROR(VLOOKUP($C30,'Tour 7'!$F:$AJ,'ECLECTIC Net'!L$3,FALSE),0),IFERROR(VLOOKUP($C30,'Tour 8'!$F:$AJ,'ECLECTIC Net'!L$3,FALSE),0))</f>
        <v>3</v>
      </c>
      <c r="M30" s="19">
        <f>MAX(IFERROR(VLOOKUP($C30,'Tour 1'!$F:$AJ,'ECLECTIC Net'!M$3,FALSE),0),IFERROR(VLOOKUP($C30,'Tour 2'!$F:$AJ,'ECLECTIC Net'!M$3,FALSE),0),IFERROR(VLOOKUP($C30,'Tour 3'!$F:$AJ,'ECLECTIC Net'!M$3,FALSE),0),IFERROR(VLOOKUP($C30,'Tour 4'!$F:$AJ,'ECLECTIC Net'!M$3,FALSE),0),IFERROR(VLOOKUP($C30,'Tour 5'!$F:$AJ,'ECLECTIC Net'!M$3,FALSE),0),IFERROR(VLOOKUP($C30,'Tour 6'!$F:$AJ,'ECLECTIC Net'!M$3,FALSE),0),IFERROR(VLOOKUP($C30,'Tour 7'!$F:$AJ,'ECLECTIC Net'!M$3,FALSE),0),IFERROR(VLOOKUP($C30,'Tour 8'!$F:$AJ,'ECLECTIC Net'!M$3,FALSE),0))</f>
        <v>3</v>
      </c>
      <c r="N30" s="19">
        <f>MAX(IFERROR(VLOOKUP($C30,'Tour 1'!$F:$AJ,'ECLECTIC Net'!N$3,FALSE),0),IFERROR(VLOOKUP($C30,'Tour 2'!$F:$AJ,'ECLECTIC Net'!N$3,FALSE),0),IFERROR(VLOOKUP($C30,'Tour 3'!$F:$AJ,'ECLECTIC Net'!N$3,FALSE),0),IFERROR(VLOOKUP($C30,'Tour 4'!$F:$AJ,'ECLECTIC Net'!N$3,FALSE),0),IFERROR(VLOOKUP($C30,'Tour 5'!$F:$AJ,'ECLECTIC Net'!N$3,FALSE),0),IFERROR(VLOOKUP($C30,'Tour 6'!$F:$AJ,'ECLECTIC Net'!N$3,FALSE),0),IFERROR(VLOOKUP($C30,'Tour 7'!$F:$AJ,'ECLECTIC Net'!N$3,FALSE),0),IFERROR(VLOOKUP($C30,'Tour 8'!$F:$AJ,'ECLECTIC Net'!N$3,FALSE),0))</f>
        <v>2</v>
      </c>
      <c r="O30" s="19">
        <f>MAX(IFERROR(VLOOKUP($C30,'Tour 1'!$F:$AJ,'ECLECTIC Net'!O$3,FALSE),0),IFERROR(VLOOKUP($C30,'Tour 2'!$F:$AJ,'ECLECTIC Net'!O$3,FALSE),0),IFERROR(VLOOKUP($C30,'Tour 3'!$F:$AJ,'ECLECTIC Net'!O$3,FALSE),0),IFERROR(VLOOKUP($C30,'Tour 4'!$F:$AJ,'ECLECTIC Net'!O$3,FALSE),0),IFERROR(VLOOKUP($C30,'Tour 5'!$F:$AJ,'ECLECTIC Net'!O$3,FALSE),0),IFERROR(VLOOKUP($C30,'Tour 6'!$F:$AJ,'ECLECTIC Net'!O$3,FALSE),0),IFERROR(VLOOKUP($C30,'Tour 7'!$F:$AJ,'ECLECTIC Net'!O$3,FALSE),0),IFERROR(VLOOKUP($C30,'Tour 8'!$F:$AJ,'ECLECTIC Net'!O$3,FALSE),0))</f>
        <v>2</v>
      </c>
      <c r="P30" s="19">
        <f>MAX(IFERROR(VLOOKUP($C30,'Tour 1'!$F:$AJ,'ECLECTIC Net'!P$3,FALSE),0),IFERROR(VLOOKUP($C30,'Tour 2'!$F:$AJ,'ECLECTIC Net'!P$3,FALSE),0),IFERROR(VLOOKUP($C30,'Tour 3'!$F:$AJ,'ECLECTIC Net'!P$3,FALSE),0),IFERROR(VLOOKUP($C30,'Tour 4'!$F:$AJ,'ECLECTIC Net'!P$3,FALSE),0),IFERROR(VLOOKUP($C30,'Tour 5'!$F:$AJ,'ECLECTIC Net'!P$3,FALSE),0),IFERROR(VLOOKUP($C30,'Tour 6'!$F:$AJ,'ECLECTIC Net'!P$3,FALSE),0),IFERROR(VLOOKUP($C30,'Tour 7'!$F:$AJ,'ECLECTIC Net'!P$3,FALSE),0),IFERROR(VLOOKUP($C30,'Tour 8'!$F:$AJ,'ECLECTIC Net'!P$3,FALSE),0))</f>
        <v>3</v>
      </c>
      <c r="Q30" s="19">
        <f>MAX(IFERROR(VLOOKUP($C30,'Tour 1'!$F:$AJ,'ECLECTIC Net'!Q$3,FALSE),0),IFERROR(VLOOKUP($C30,'Tour 2'!$F:$AJ,'ECLECTIC Net'!Q$3,FALSE),0),IFERROR(VLOOKUP($C30,'Tour 3'!$F:$AJ,'ECLECTIC Net'!Q$3,FALSE),0),IFERROR(VLOOKUP($C30,'Tour 4'!$F:$AJ,'ECLECTIC Net'!Q$3,FALSE),0),IFERROR(VLOOKUP($C30,'Tour 5'!$F:$AJ,'ECLECTIC Net'!Q$3,FALSE),0),IFERROR(VLOOKUP($C30,'Tour 6'!$F:$AJ,'ECLECTIC Net'!Q$3,FALSE),0),IFERROR(VLOOKUP($C30,'Tour 7'!$F:$AJ,'ECLECTIC Net'!Q$3,FALSE),0),IFERROR(VLOOKUP($C30,'Tour 8'!$F:$AJ,'ECLECTIC Net'!Q$3,FALSE),0))</f>
        <v>2</v>
      </c>
      <c r="R30" s="19">
        <f>MAX(IFERROR(VLOOKUP($C30,'Tour 1'!$F:$AJ,'ECLECTIC Net'!R$3,FALSE),0),IFERROR(VLOOKUP($C30,'Tour 2'!$F:$AJ,'ECLECTIC Net'!R$3,FALSE),0),IFERROR(VLOOKUP($C30,'Tour 3'!$F:$AJ,'ECLECTIC Net'!R$3,FALSE),0),IFERROR(VLOOKUP($C30,'Tour 4'!$F:$AJ,'ECLECTIC Net'!R$3,FALSE),0),IFERROR(VLOOKUP($C30,'Tour 5'!$F:$AJ,'ECLECTIC Net'!R$3,FALSE),0),IFERROR(VLOOKUP($C30,'Tour 6'!$F:$AJ,'ECLECTIC Net'!R$3,FALSE),0),IFERROR(VLOOKUP($C30,'Tour 7'!$F:$AJ,'ECLECTIC Net'!R$3,FALSE),0),IFERROR(VLOOKUP($C30,'Tour 8'!$F:$AJ,'ECLECTIC Net'!R$3,FALSE),0))</f>
        <v>2</v>
      </c>
      <c r="S30" s="19">
        <f>MAX(IFERROR(VLOOKUP($C30,'Tour 1'!$F:$AJ,'ECLECTIC Net'!S$3,FALSE),0),IFERROR(VLOOKUP($C30,'Tour 2'!$F:$AJ,'ECLECTIC Net'!S$3,FALSE),0),IFERROR(VLOOKUP($C30,'Tour 3'!$F:$AJ,'ECLECTIC Net'!S$3,FALSE),0),IFERROR(VLOOKUP($C30,'Tour 4'!$F:$AJ,'ECLECTIC Net'!S$3,FALSE),0),IFERROR(VLOOKUP($C30,'Tour 5'!$F:$AJ,'ECLECTIC Net'!S$3,FALSE),0),IFERROR(VLOOKUP($C30,'Tour 6'!$F:$AJ,'ECLECTIC Net'!S$3,FALSE),0),IFERROR(VLOOKUP($C30,'Tour 7'!$F:$AJ,'ECLECTIC Net'!S$3,FALSE),0),IFERROR(VLOOKUP($C30,'Tour 8'!$F:$AJ,'ECLECTIC Net'!S$3,FALSE),0))</f>
        <v>3</v>
      </c>
      <c r="T30" s="19">
        <f>MAX(IFERROR(VLOOKUP($C30,'Tour 1'!$F:$AJ,'ECLECTIC Net'!T$3,FALSE),0),IFERROR(VLOOKUP($C30,'Tour 2'!$F:$AJ,'ECLECTIC Net'!T$3,FALSE),0),IFERROR(VLOOKUP($C30,'Tour 3'!$F:$AJ,'ECLECTIC Net'!T$3,FALSE),0),IFERROR(VLOOKUP($C30,'Tour 4'!$F:$AJ,'ECLECTIC Net'!T$3,FALSE),0),IFERROR(VLOOKUP($C30,'Tour 5'!$F:$AJ,'ECLECTIC Net'!T$3,FALSE),0),IFERROR(VLOOKUP($C30,'Tour 6'!$F:$AJ,'ECLECTIC Net'!T$3,FALSE),0),IFERROR(VLOOKUP($C30,'Tour 7'!$F:$AJ,'ECLECTIC Net'!T$3,FALSE),0),IFERROR(VLOOKUP($C30,'Tour 8'!$F:$AJ,'ECLECTIC Net'!T$3,FALSE),0))</f>
        <v>3</v>
      </c>
      <c r="U30" s="19">
        <f>MAX(IFERROR(VLOOKUP($C30,'Tour 1'!$F:$AJ,'ECLECTIC Net'!U$3,FALSE),0),IFERROR(VLOOKUP($C30,'Tour 2'!$F:$AJ,'ECLECTIC Net'!U$3,FALSE),0),IFERROR(VLOOKUP($C30,'Tour 3'!$F:$AJ,'ECLECTIC Net'!U$3,FALSE),0),IFERROR(VLOOKUP($C30,'Tour 4'!$F:$AJ,'ECLECTIC Net'!U$3,FALSE),0),IFERROR(VLOOKUP($C30,'Tour 5'!$F:$AJ,'ECLECTIC Net'!U$3,FALSE),0),IFERROR(VLOOKUP($C30,'Tour 6'!$F:$AJ,'ECLECTIC Net'!U$3,FALSE),0),IFERROR(VLOOKUP($C30,'Tour 7'!$F:$AJ,'ECLECTIC Net'!U$3,FALSE),0),IFERROR(VLOOKUP($C30,'Tour 8'!$F:$AJ,'ECLECTIC Net'!U$3,FALSE),0))</f>
        <v>2</v>
      </c>
      <c r="V30" s="16">
        <f t="shared" si="0"/>
        <v>44</v>
      </c>
    </row>
    <row r="31" spans="2:22" x14ac:dyDescent="0.45">
      <c r="B31" s="14">
        <v>24</v>
      </c>
      <c r="C31" s="15" t="s">
        <v>63</v>
      </c>
      <c r="D31" s="19">
        <f>MAX(IFERROR(VLOOKUP($C31,'Tour 1'!$F:$AJ,'ECLECTIC Net'!D$3,FALSE),0),IFERROR(VLOOKUP($C31,'Tour 2'!$F:$AJ,'ECLECTIC Net'!D$3,FALSE),0),IFERROR(VLOOKUP($C31,'Tour 3'!$F:$AJ,'ECLECTIC Net'!D$3,FALSE),0),IFERROR(VLOOKUP($C31,'Tour 4'!$F:$AJ,'ECLECTIC Net'!D$3,FALSE),0),IFERROR(VLOOKUP($C31,'Tour 5'!$F:$AJ,'ECLECTIC Net'!D$3,FALSE),0),IFERROR(VLOOKUP($C31,'Tour 6'!$F:$AJ,'ECLECTIC Net'!D$3,FALSE),0),IFERROR(VLOOKUP($C31,'Tour 7'!$F:$AJ,'ECLECTIC Net'!D$3,FALSE),0),IFERROR(VLOOKUP($C31,'Tour 8'!$F:$AJ,'ECLECTIC Net'!D$3,FALSE),0))</f>
        <v>2</v>
      </c>
      <c r="E31" s="19">
        <f>MAX(IFERROR(VLOOKUP($C31,'Tour 1'!$F:$AJ,'ECLECTIC Net'!E$3,FALSE),0),IFERROR(VLOOKUP($C31,'Tour 2'!$F:$AJ,'ECLECTIC Net'!E$3,FALSE),0),IFERROR(VLOOKUP($C31,'Tour 3'!$F:$AJ,'ECLECTIC Net'!E$3,FALSE),0),IFERROR(VLOOKUP($C31,'Tour 4'!$F:$AJ,'ECLECTIC Net'!E$3,FALSE),0),IFERROR(VLOOKUP($C31,'Tour 5'!$F:$AJ,'ECLECTIC Net'!E$3,FALSE),0),IFERROR(VLOOKUP($C31,'Tour 6'!$F:$AJ,'ECLECTIC Net'!E$3,FALSE),0),IFERROR(VLOOKUP($C31,'Tour 7'!$F:$AJ,'ECLECTIC Net'!E$3,FALSE),0),IFERROR(VLOOKUP($C31,'Tour 8'!$F:$AJ,'ECLECTIC Net'!E$3,FALSE),0))</f>
        <v>2</v>
      </c>
      <c r="F31" s="19">
        <f>MAX(IFERROR(VLOOKUP($C31,'Tour 1'!$F:$AJ,'ECLECTIC Net'!F$3,FALSE),0),IFERROR(VLOOKUP($C31,'Tour 2'!$F:$AJ,'ECLECTIC Net'!F$3,FALSE),0),IFERROR(VLOOKUP($C31,'Tour 3'!$F:$AJ,'ECLECTIC Net'!F$3,FALSE),0),IFERROR(VLOOKUP($C31,'Tour 4'!$F:$AJ,'ECLECTIC Net'!F$3,FALSE),0),IFERROR(VLOOKUP($C31,'Tour 5'!$F:$AJ,'ECLECTIC Net'!F$3,FALSE),0),IFERROR(VLOOKUP($C31,'Tour 6'!$F:$AJ,'ECLECTIC Net'!F$3,FALSE),0),IFERROR(VLOOKUP($C31,'Tour 7'!$F:$AJ,'ECLECTIC Net'!F$3,FALSE),0),IFERROR(VLOOKUP($C31,'Tour 8'!$F:$AJ,'ECLECTIC Net'!F$3,FALSE),0))</f>
        <v>2</v>
      </c>
      <c r="G31" s="19">
        <f>MAX(IFERROR(VLOOKUP($C31,'Tour 1'!$F:$AJ,'ECLECTIC Net'!G$3,FALSE),0),IFERROR(VLOOKUP($C31,'Tour 2'!$F:$AJ,'ECLECTIC Net'!G$3,FALSE),0),IFERROR(VLOOKUP($C31,'Tour 3'!$F:$AJ,'ECLECTIC Net'!G$3,FALSE),0),IFERROR(VLOOKUP($C31,'Tour 4'!$F:$AJ,'ECLECTIC Net'!G$3,FALSE),0),IFERROR(VLOOKUP($C31,'Tour 5'!$F:$AJ,'ECLECTIC Net'!G$3,FALSE),0),IFERROR(VLOOKUP($C31,'Tour 6'!$F:$AJ,'ECLECTIC Net'!G$3,FALSE),0),IFERROR(VLOOKUP($C31,'Tour 7'!$F:$AJ,'ECLECTIC Net'!G$3,FALSE),0),IFERROR(VLOOKUP($C31,'Tour 8'!$F:$AJ,'ECLECTIC Net'!G$3,FALSE),0))</f>
        <v>3</v>
      </c>
      <c r="H31" s="19">
        <f>MAX(IFERROR(VLOOKUP($C31,'Tour 1'!$F:$AJ,'ECLECTIC Net'!H$3,FALSE),0),IFERROR(VLOOKUP($C31,'Tour 2'!$F:$AJ,'ECLECTIC Net'!H$3,FALSE),0),IFERROR(VLOOKUP($C31,'Tour 3'!$F:$AJ,'ECLECTIC Net'!H$3,FALSE),0),IFERROR(VLOOKUP($C31,'Tour 4'!$F:$AJ,'ECLECTIC Net'!H$3,FALSE),0),IFERROR(VLOOKUP($C31,'Tour 5'!$F:$AJ,'ECLECTIC Net'!H$3,FALSE),0),IFERROR(VLOOKUP($C31,'Tour 6'!$F:$AJ,'ECLECTIC Net'!H$3,FALSE),0),IFERROR(VLOOKUP($C31,'Tour 7'!$F:$AJ,'ECLECTIC Net'!H$3,FALSE),0),IFERROR(VLOOKUP($C31,'Tour 8'!$F:$AJ,'ECLECTIC Net'!H$3,FALSE),0))</f>
        <v>3</v>
      </c>
      <c r="I31" s="19">
        <f>MAX(IFERROR(VLOOKUP($C31,'Tour 1'!$F:$AJ,'ECLECTIC Net'!I$3,FALSE),0),IFERROR(VLOOKUP($C31,'Tour 2'!$F:$AJ,'ECLECTIC Net'!I$3,FALSE),0),IFERROR(VLOOKUP($C31,'Tour 3'!$F:$AJ,'ECLECTIC Net'!I$3,FALSE),0),IFERROR(VLOOKUP($C31,'Tour 4'!$F:$AJ,'ECLECTIC Net'!I$3,FALSE),0),IFERROR(VLOOKUP($C31,'Tour 5'!$F:$AJ,'ECLECTIC Net'!I$3,FALSE),0),IFERROR(VLOOKUP($C31,'Tour 6'!$F:$AJ,'ECLECTIC Net'!I$3,FALSE),0),IFERROR(VLOOKUP($C31,'Tour 7'!$F:$AJ,'ECLECTIC Net'!I$3,FALSE),0),IFERROR(VLOOKUP($C31,'Tour 8'!$F:$AJ,'ECLECTIC Net'!I$3,FALSE),0))</f>
        <v>3</v>
      </c>
      <c r="J31" s="19">
        <f>MAX(IFERROR(VLOOKUP($C31,'Tour 1'!$F:$AJ,'ECLECTIC Net'!J$3,FALSE),0),IFERROR(VLOOKUP($C31,'Tour 2'!$F:$AJ,'ECLECTIC Net'!J$3,FALSE),0),IFERROR(VLOOKUP($C31,'Tour 3'!$F:$AJ,'ECLECTIC Net'!J$3,FALSE),0),IFERROR(VLOOKUP($C31,'Tour 4'!$F:$AJ,'ECLECTIC Net'!J$3,FALSE),0),IFERROR(VLOOKUP($C31,'Tour 5'!$F:$AJ,'ECLECTIC Net'!J$3,FALSE),0),IFERROR(VLOOKUP($C31,'Tour 6'!$F:$AJ,'ECLECTIC Net'!J$3,FALSE),0),IFERROR(VLOOKUP($C31,'Tour 7'!$F:$AJ,'ECLECTIC Net'!J$3,FALSE),0),IFERROR(VLOOKUP($C31,'Tour 8'!$F:$AJ,'ECLECTIC Net'!J$3,FALSE),0))</f>
        <v>2</v>
      </c>
      <c r="K31" s="19">
        <f>MAX(IFERROR(VLOOKUP($C31,'Tour 1'!$F:$AJ,'ECLECTIC Net'!K$3,FALSE),0),IFERROR(VLOOKUP($C31,'Tour 2'!$F:$AJ,'ECLECTIC Net'!K$3,FALSE),0),IFERROR(VLOOKUP($C31,'Tour 3'!$F:$AJ,'ECLECTIC Net'!K$3,FALSE),0),IFERROR(VLOOKUP($C31,'Tour 4'!$F:$AJ,'ECLECTIC Net'!K$3,FALSE),0),IFERROR(VLOOKUP($C31,'Tour 5'!$F:$AJ,'ECLECTIC Net'!K$3,FALSE),0),IFERROR(VLOOKUP($C31,'Tour 6'!$F:$AJ,'ECLECTIC Net'!K$3,FALSE),0),IFERROR(VLOOKUP($C31,'Tour 7'!$F:$AJ,'ECLECTIC Net'!K$3,FALSE),0),IFERROR(VLOOKUP($C31,'Tour 8'!$F:$AJ,'ECLECTIC Net'!K$3,FALSE),0))</f>
        <v>2</v>
      </c>
      <c r="L31" s="19">
        <f>MAX(IFERROR(VLOOKUP($C31,'Tour 1'!$F:$AJ,'ECLECTIC Net'!L$3,FALSE),0),IFERROR(VLOOKUP($C31,'Tour 2'!$F:$AJ,'ECLECTIC Net'!L$3,FALSE),0),IFERROR(VLOOKUP($C31,'Tour 3'!$F:$AJ,'ECLECTIC Net'!L$3,FALSE),0),IFERROR(VLOOKUP($C31,'Tour 4'!$F:$AJ,'ECLECTIC Net'!L$3,FALSE),0),IFERROR(VLOOKUP($C31,'Tour 5'!$F:$AJ,'ECLECTIC Net'!L$3,FALSE),0),IFERROR(VLOOKUP($C31,'Tour 6'!$F:$AJ,'ECLECTIC Net'!L$3,FALSE),0),IFERROR(VLOOKUP($C31,'Tour 7'!$F:$AJ,'ECLECTIC Net'!L$3,FALSE),0),IFERROR(VLOOKUP($C31,'Tour 8'!$F:$AJ,'ECLECTIC Net'!L$3,FALSE),0))</f>
        <v>2</v>
      </c>
      <c r="M31" s="19">
        <f>MAX(IFERROR(VLOOKUP($C31,'Tour 1'!$F:$AJ,'ECLECTIC Net'!M$3,FALSE),0),IFERROR(VLOOKUP($C31,'Tour 2'!$F:$AJ,'ECLECTIC Net'!M$3,FALSE),0),IFERROR(VLOOKUP($C31,'Tour 3'!$F:$AJ,'ECLECTIC Net'!M$3,FALSE),0),IFERROR(VLOOKUP($C31,'Tour 4'!$F:$AJ,'ECLECTIC Net'!M$3,FALSE),0),IFERROR(VLOOKUP($C31,'Tour 5'!$F:$AJ,'ECLECTIC Net'!M$3,FALSE),0),IFERROR(VLOOKUP($C31,'Tour 6'!$F:$AJ,'ECLECTIC Net'!M$3,FALSE),0),IFERROR(VLOOKUP($C31,'Tour 7'!$F:$AJ,'ECLECTIC Net'!M$3,FALSE),0),IFERROR(VLOOKUP($C31,'Tour 8'!$F:$AJ,'ECLECTIC Net'!M$3,FALSE),0))</f>
        <v>3</v>
      </c>
      <c r="N31" s="19">
        <f>MAX(IFERROR(VLOOKUP($C31,'Tour 1'!$F:$AJ,'ECLECTIC Net'!N$3,FALSE),0),IFERROR(VLOOKUP($C31,'Tour 2'!$F:$AJ,'ECLECTIC Net'!N$3,FALSE),0),IFERROR(VLOOKUP($C31,'Tour 3'!$F:$AJ,'ECLECTIC Net'!N$3,FALSE),0),IFERROR(VLOOKUP($C31,'Tour 4'!$F:$AJ,'ECLECTIC Net'!N$3,FALSE),0),IFERROR(VLOOKUP($C31,'Tour 5'!$F:$AJ,'ECLECTIC Net'!N$3,FALSE),0),IFERROR(VLOOKUP($C31,'Tour 6'!$F:$AJ,'ECLECTIC Net'!N$3,FALSE),0),IFERROR(VLOOKUP($C31,'Tour 7'!$F:$AJ,'ECLECTIC Net'!N$3,FALSE),0),IFERROR(VLOOKUP($C31,'Tour 8'!$F:$AJ,'ECLECTIC Net'!N$3,FALSE),0))</f>
        <v>2</v>
      </c>
      <c r="O31" s="19">
        <f>MAX(IFERROR(VLOOKUP($C31,'Tour 1'!$F:$AJ,'ECLECTIC Net'!O$3,FALSE),0),IFERROR(VLOOKUP($C31,'Tour 2'!$F:$AJ,'ECLECTIC Net'!O$3,FALSE),0),IFERROR(VLOOKUP($C31,'Tour 3'!$F:$AJ,'ECLECTIC Net'!O$3,FALSE),0),IFERROR(VLOOKUP($C31,'Tour 4'!$F:$AJ,'ECLECTIC Net'!O$3,FALSE),0),IFERROR(VLOOKUP($C31,'Tour 5'!$F:$AJ,'ECLECTIC Net'!O$3,FALSE),0),IFERROR(VLOOKUP($C31,'Tour 6'!$F:$AJ,'ECLECTIC Net'!O$3,FALSE),0),IFERROR(VLOOKUP($C31,'Tour 7'!$F:$AJ,'ECLECTIC Net'!O$3,FALSE),0),IFERROR(VLOOKUP($C31,'Tour 8'!$F:$AJ,'ECLECTIC Net'!O$3,FALSE),0))</f>
        <v>3</v>
      </c>
      <c r="P31" s="19">
        <f>MAX(IFERROR(VLOOKUP($C31,'Tour 1'!$F:$AJ,'ECLECTIC Net'!P$3,FALSE),0),IFERROR(VLOOKUP($C31,'Tour 2'!$F:$AJ,'ECLECTIC Net'!P$3,FALSE),0),IFERROR(VLOOKUP($C31,'Tour 3'!$F:$AJ,'ECLECTIC Net'!P$3,FALSE),0),IFERROR(VLOOKUP($C31,'Tour 4'!$F:$AJ,'ECLECTIC Net'!P$3,FALSE),0),IFERROR(VLOOKUP($C31,'Tour 5'!$F:$AJ,'ECLECTIC Net'!P$3,FALSE),0),IFERROR(VLOOKUP($C31,'Tour 6'!$F:$AJ,'ECLECTIC Net'!P$3,FALSE),0),IFERROR(VLOOKUP($C31,'Tour 7'!$F:$AJ,'ECLECTIC Net'!P$3,FALSE),0),IFERROR(VLOOKUP($C31,'Tour 8'!$F:$AJ,'ECLECTIC Net'!P$3,FALSE),0))</f>
        <v>2</v>
      </c>
      <c r="Q31" s="19">
        <f>MAX(IFERROR(VLOOKUP($C31,'Tour 1'!$F:$AJ,'ECLECTIC Net'!Q$3,FALSE),0),IFERROR(VLOOKUP($C31,'Tour 2'!$F:$AJ,'ECLECTIC Net'!Q$3,FALSE),0),IFERROR(VLOOKUP($C31,'Tour 3'!$F:$AJ,'ECLECTIC Net'!Q$3,FALSE),0),IFERROR(VLOOKUP($C31,'Tour 4'!$F:$AJ,'ECLECTIC Net'!Q$3,FALSE),0),IFERROR(VLOOKUP($C31,'Tour 5'!$F:$AJ,'ECLECTIC Net'!Q$3,FALSE),0),IFERROR(VLOOKUP($C31,'Tour 6'!$F:$AJ,'ECLECTIC Net'!Q$3,FALSE),0),IFERROR(VLOOKUP($C31,'Tour 7'!$F:$AJ,'ECLECTIC Net'!Q$3,FALSE),0),IFERROR(VLOOKUP($C31,'Tour 8'!$F:$AJ,'ECLECTIC Net'!Q$3,FALSE),0))</f>
        <v>2</v>
      </c>
      <c r="R31" s="19">
        <f>MAX(IFERROR(VLOOKUP($C31,'Tour 1'!$F:$AJ,'ECLECTIC Net'!R$3,FALSE),0),IFERROR(VLOOKUP($C31,'Tour 2'!$F:$AJ,'ECLECTIC Net'!R$3,FALSE),0),IFERROR(VLOOKUP($C31,'Tour 3'!$F:$AJ,'ECLECTIC Net'!R$3,FALSE),0),IFERROR(VLOOKUP($C31,'Tour 4'!$F:$AJ,'ECLECTIC Net'!R$3,FALSE),0),IFERROR(VLOOKUP($C31,'Tour 5'!$F:$AJ,'ECLECTIC Net'!R$3,FALSE),0),IFERROR(VLOOKUP($C31,'Tour 6'!$F:$AJ,'ECLECTIC Net'!R$3,FALSE),0),IFERROR(VLOOKUP($C31,'Tour 7'!$F:$AJ,'ECLECTIC Net'!R$3,FALSE),0),IFERROR(VLOOKUP($C31,'Tour 8'!$F:$AJ,'ECLECTIC Net'!R$3,FALSE),0))</f>
        <v>2</v>
      </c>
      <c r="S31" s="19">
        <f>MAX(IFERROR(VLOOKUP($C31,'Tour 1'!$F:$AJ,'ECLECTIC Net'!S$3,FALSE),0),IFERROR(VLOOKUP($C31,'Tour 2'!$F:$AJ,'ECLECTIC Net'!S$3,FALSE),0),IFERROR(VLOOKUP($C31,'Tour 3'!$F:$AJ,'ECLECTIC Net'!S$3,FALSE),0),IFERROR(VLOOKUP($C31,'Tour 4'!$F:$AJ,'ECLECTIC Net'!S$3,FALSE),0),IFERROR(VLOOKUP($C31,'Tour 5'!$F:$AJ,'ECLECTIC Net'!S$3,FALSE),0),IFERROR(VLOOKUP($C31,'Tour 6'!$F:$AJ,'ECLECTIC Net'!S$3,FALSE),0),IFERROR(VLOOKUP($C31,'Tour 7'!$F:$AJ,'ECLECTIC Net'!S$3,FALSE),0),IFERROR(VLOOKUP($C31,'Tour 8'!$F:$AJ,'ECLECTIC Net'!S$3,FALSE),0))</f>
        <v>2</v>
      </c>
      <c r="T31" s="19">
        <f>MAX(IFERROR(VLOOKUP($C31,'Tour 1'!$F:$AJ,'ECLECTIC Net'!T$3,FALSE),0),IFERROR(VLOOKUP($C31,'Tour 2'!$F:$AJ,'ECLECTIC Net'!T$3,FALSE),0),IFERROR(VLOOKUP($C31,'Tour 3'!$F:$AJ,'ECLECTIC Net'!T$3,FALSE),0),IFERROR(VLOOKUP($C31,'Tour 4'!$F:$AJ,'ECLECTIC Net'!T$3,FALSE),0),IFERROR(VLOOKUP($C31,'Tour 5'!$F:$AJ,'ECLECTIC Net'!T$3,FALSE),0),IFERROR(VLOOKUP($C31,'Tour 6'!$F:$AJ,'ECLECTIC Net'!T$3,FALSE),0),IFERROR(VLOOKUP($C31,'Tour 7'!$F:$AJ,'ECLECTIC Net'!T$3,FALSE),0),IFERROR(VLOOKUP($C31,'Tour 8'!$F:$AJ,'ECLECTIC Net'!T$3,FALSE),0))</f>
        <v>4</v>
      </c>
      <c r="U31" s="19">
        <f>MAX(IFERROR(VLOOKUP($C31,'Tour 1'!$F:$AJ,'ECLECTIC Net'!U$3,FALSE),0),IFERROR(VLOOKUP($C31,'Tour 2'!$F:$AJ,'ECLECTIC Net'!U$3,FALSE),0),IFERROR(VLOOKUP($C31,'Tour 3'!$F:$AJ,'ECLECTIC Net'!U$3,FALSE),0),IFERROR(VLOOKUP($C31,'Tour 4'!$F:$AJ,'ECLECTIC Net'!U$3,FALSE),0),IFERROR(VLOOKUP($C31,'Tour 5'!$F:$AJ,'ECLECTIC Net'!U$3,FALSE),0),IFERROR(VLOOKUP($C31,'Tour 6'!$F:$AJ,'ECLECTIC Net'!U$3,FALSE),0),IFERROR(VLOOKUP($C31,'Tour 7'!$F:$AJ,'ECLECTIC Net'!U$3,FALSE),0),IFERROR(VLOOKUP($C31,'Tour 8'!$F:$AJ,'ECLECTIC Net'!U$3,FALSE),0))</f>
        <v>3</v>
      </c>
      <c r="V31" s="16">
        <f t="shared" si="0"/>
        <v>44</v>
      </c>
    </row>
    <row r="32" spans="2:22" x14ac:dyDescent="0.45">
      <c r="B32" s="14">
        <v>25</v>
      </c>
      <c r="C32" s="15" t="s">
        <v>84</v>
      </c>
      <c r="D32" s="19">
        <f>MAX(IFERROR(VLOOKUP($C32,'Tour 1'!$F:$AJ,'ECLECTIC Net'!D$3,FALSE),0),IFERROR(VLOOKUP($C32,'Tour 2'!$F:$AJ,'ECLECTIC Net'!D$3,FALSE),0),IFERROR(VLOOKUP($C32,'Tour 3'!$F:$AJ,'ECLECTIC Net'!D$3,FALSE),0),IFERROR(VLOOKUP($C32,'Tour 4'!$F:$AJ,'ECLECTIC Net'!D$3,FALSE),0),IFERROR(VLOOKUP($C32,'Tour 5'!$F:$AJ,'ECLECTIC Net'!D$3,FALSE),0),IFERROR(VLOOKUP($C32,'Tour 6'!$F:$AJ,'ECLECTIC Net'!D$3,FALSE),0),IFERROR(VLOOKUP($C32,'Tour 7'!$F:$AJ,'ECLECTIC Net'!D$3,FALSE),0),IFERROR(VLOOKUP($C32,'Tour 8'!$F:$AJ,'ECLECTIC Net'!D$3,FALSE),0))</f>
        <v>3</v>
      </c>
      <c r="E32" s="19">
        <f>MAX(IFERROR(VLOOKUP($C32,'Tour 1'!$F:$AJ,'ECLECTIC Net'!E$3,FALSE),0),IFERROR(VLOOKUP($C32,'Tour 2'!$F:$AJ,'ECLECTIC Net'!E$3,FALSE),0),IFERROR(VLOOKUP($C32,'Tour 3'!$F:$AJ,'ECLECTIC Net'!E$3,FALSE),0),IFERROR(VLOOKUP($C32,'Tour 4'!$F:$AJ,'ECLECTIC Net'!E$3,FALSE),0),IFERROR(VLOOKUP($C32,'Tour 5'!$F:$AJ,'ECLECTIC Net'!E$3,FALSE),0),IFERROR(VLOOKUP($C32,'Tour 6'!$F:$AJ,'ECLECTIC Net'!E$3,FALSE),0),IFERROR(VLOOKUP($C32,'Tour 7'!$F:$AJ,'ECLECTIC Net'!E$3,FALSE),0),IFERROR(VLOOKUP($C32,'Tour 8'!$F:$AJ,'ECLECTIC Net'!E$3,FALSE),0))</f>
        <v>3</v>
      </c>
      <c r="F32" s="19">
        <f>MAX(IFERROR(VLOOKUP($C32,'Tour 1'!$F:$AJ,'ECLECTIC Net'!F$3,FALSE),0),IFERROR(VLOOKUP($C32,'Tour 2'!$F:$AJ,'ECLECTIC Net'!F$3,FALSE),0),IFERROR(VLOOKUP($C32,'Tour 3'!$F:$AJ,'ECLECTIC Net'!F$3,FALSE),0),IFERROR(VLOOKUP($C32,'Tour 4'!$F:$AJ,'ECLECTIC Net'!F$3,FALSE),0),IFERROR(VLOOKUP($C32,'Tour 5'!$F:$AJ,'ECLECTIC Net'!F$3,FALSE),0),IFERROR(VLOOKUP($C32,'Tour 6'!$F:$AJ,'ECLECTIC Net'!F$3,FALSE),0),IFERROR(VLOOKUP($C32,'Tour 7'!$F:$AJ,'ECLECTIC Net'!F$3,FALSE),0),IFERROR(VLOOKUP($C32,'Tour 8'!$F:$AJ,'ECLECTIC Net'!F$3,FALSE),0))</f>
        <v>2</v>
      </c>
      <c r="G32" s="19">
        <f>MAX(IFERROR(VLOOKUP($C32,'Tour 1'!$F:$AJ,'ECLECTIC Net'!G$3,FALSE),0),IFERROR(VLOOKUP($C32,'Tour 2'!$F:$AJ,'ECLECTIC Net'!G$3,FALSE),0),IFERROR(VLOOKUP($C32,'Tour 3'!$F:$AJ,'ECLECTIC Net'!G$3,FALSE),0),IFERROR(VLOOKUP($C32,'Tour 4'!$F:$AJ,'ECLECTIC Net'!G$3,FALSE),0),IFERROR(VLOOKUP($C32,'Tour 5'!$F:$AJ,'ECLECTIC Net'!G$3,FALSE),0),IFERROR(VLOOKUP($C32,'Tour 6'!$F:$AJ,'ECLECTIC Net'!G$3,FALSE),0),IFERROR(VLOOKUP($C32,'Tour 7'!$F:$AJ,'ECLECTIC Net'!G$3,FALSE),0),IFERROR(VLOOKUP($C32,'Tour 8'!$F:$AJ,'ECLECTIC Net'!G$3,FALSE),0))</f>
        <v>2</v>
      </c>
      <c r="H32" s="19">
        <f>MAX(IFERROR(VLOOKUP($C32,'Tour 1'!$F:$AJ,'ECLECTIC Net'!H$3,FALSE),0),IFERROR(VLOOKUP($C32,'Tour 2'!$F:$AJ,'ECLECTIC Net'!H$3,FALSE),0),IFERROR(VLOOKUP($C32,'Tour 3'!$F:$AJ,'ECLECTIC Net'!H$3,FALSE),0),IFERROR(VLOOKUP($C32,'Tour 4'!$F:$AJ,'ECLECTIC Net'!H$3,FALSE),0),IFERROR(VLOOKUP($C32,'Tour 5'!$F:$AJ,'ECLECTIC Net'!H$3,FALSE),0),IFERROR(VLOOKUP($C32,'Tour 6'!$F:$AJ,'ECLECTIC Net'!H$3,FALSE),0),IFERROR(VLOOKUP($C32,'Tour 7'!$F:$AJ,'ECLECTIC Net'!H$3,FALSE),0),IFERROR(VLOOKUP($C32,'Tour 8'!$F:$AJ,'ECLECTIC Net'!H$3,FALSE),0))</f>
        <v>2</v>
      </c>
      <c r="I32" s="19">
        <f>MAX(IFERROR(VLOOKUP($C32,'Tour 1'!$F:$AJ,'ECLECTIC Net'!I$3,FALSE),0),IFERROR(VLOOKUP($C32,'Tour 2'!$F:$AJ,'ECLECTIC Net'!I$3,FALSE),0),IFERROR(VLOOKUP($C32,'Tour 3'!$F:$AJ,'ECLECTIC Net'!I$3,FALSE),0),IFERROR(VLOOKUP($C32,'Tour 4'!$F:$AJ,'ECLECTIC Net'!I$3,FALSE),0),IFERROR(VLOOKUP($C32,'Tour 5'!$F:$AJ,'ECLECTIC Net'!I$3,FALSE),0),IFERROR(VLOOKUP($C32,'Tour 6'!$F:$AJ,'ECLECTIC Net'!I$3,FALSE),0),IFERROR(VLOOKUP($C32,'Tour 7'!$F:$AJ,'ECLECTIC Net'!I$3,FALSE),0),IFERROR(VLOOKUP($C32,'Tour 8'!$F:$AJ,'ECLECTIC Net'!I$3,FALSE),0))</f>
        <v>3</v>
      </c>
      <c r="J32" s="19">
        <f>MAX(IFERROR(VLOOKUP($C32,'Tour 1'!$F:$AJ,'ECLECTIC Net'!J$3,FALSE),0),IFERROR(VLOOKUP($C32,'Tour 2'!$F:$AJ,'ECLECTIC Net'!J$3,FALSE),0),IFERROR(VLOOKUP($C32,'Tour 3'!$F:$AJ,'ECLECTIC Net'!J$3,FALSE),0),IFERROR(VLOOKUP($C32,'Tour 4'!$F:$AJ,'ECLECTIC Net'!J$3,FALSE),0),IFERROR(VLOOKUP($C32,'Tour 5'!$F:$AJ,'ECLECTIC Net'!J$3,FALSE),0),IFERROR(VLOOKUP($C32,'Tour 6'!$F:$AJ,'ECLECTIC Net'!J$3,FALSE),0),IFERROR(VLOOKUP($C32,'Tour 7'!$F:$AJ,'ECLECTIC Net'!J$3,FALSE),0),IFERROR(VLOOKUP($C32,'Tour 8'!$F:$AJ,'ECLECTIC Net'!J$3,FALSE),0))</f>
        <v>2</v>
      </c>
      <c r="K32" s="19">
        <f>MAX(IFERROR(VLOOKUP($C32,'Tour 1'!$F:$AJ,'ECLECTIC Net'!K$3,FALSE),0),IFERROR(VLOOKUP($C32,'Tour 2'!$F:$AJ,'ECLECTIC Net'!K$3,FALSE),0),IFERROR(VLOOKUP($C32,'Tour 3'!$F:$AJ,'ECLECTIC Net'!K$3,FALSE),0),IFERROR(VLOOKUP($C32,'Tour 4'!$F:$AJ,'ECLECTIC Net'!K$3,FALSE),0),IFERROR(VLOOKUP($C32,'Tour 5'!$F:$AJ,'ECLECTIC Net'!K$3,FALSE),0),IFERROR(VLOOKUP($C32,'Tour 6'!$F:$AJ,'ECLECTIC Net'!K$3,FALSE),0),IFERROR(VLOOKUP($C32,'Tour 7'!$F:$AJ,'ECLECTIC Net'!K$3,FALSE),0),IFERROR(VLOOKUP($C32,'Tour 8'!$F:$AJ,'ECLECTIC Net'!K$3,FALSE),0))</f>
        <v>3</v>
      </c>
      <c r="L32" s="19">
        <f>MAX(IFERROR(VLOOKUP($C32,'Tour 1'!$F:$AJ,'ECLECTIC Net'!L$3,FALSE),0),IFERROR(VLOOKUP($C32,'Tour 2'!$F:$AJ,'ECLECTIC Net'!L$3,FALSE),0),IFERROR(VLOOKUP($C32,'Tour 3'!$F:$AJ,'ECLECTIC Net'!L$3,FALSE),0),IFERROR(VLOOKUP($C32,'Tour 4'!$F:$AJ,'ECLECTIC Net'!L$3,FALSE),0),IFERROR(VLOOKUP($C32,'Tour 5'!$F:$AJ,'ECLECTIC Net'!L$3,FALSE),0),IFERROR(VLOOKUP($C32,'Tour 6'!$F:$AJ,'ECLECTIC Net'!L$3,FALSE),0),IFERROR(VLOOKUP($C32,'Tour 7'!$F:$AJ,'ECLECTIC Net'!L$3,FALSE),0),IFERROR(VLOOKUP($C32,'Tour 8'!$F:$AJ,'ECLECTIC Net'!L$3,FALSE),0))</f>
        <v>2</v>
      </c>
      <c r="M32" s="19">
        <f>MAX(IFERROR(VLOOKUP($C32,'Tour 1'!$F:$AJ,'ECLECTIC Net'!M$3,FALSE),0),IFERROR(VLOOKUP($C32,'Tour 2'!$F:$AJ,'ECLECTIC Net'!M$3,FALSE),0),IFERROR(VLOOKUP($C32,'Tour 3'!$F:$AJ,'ECLECTIC Net'!M$3,FALSE),0),IFERROR(VLOOKUP($C32,'Tour 4'!$F:$AJ,'ECLECTIC Net'!M$3,FALSE),0),IFERROR(VLOOKUP($C32,'Tour 5'!$F:$AJ,'ECLECTIC Net'!M$3,FALSE),0),IFERROR(VLOOKUP($C32,'Tour 6'!$F:$AJ,'ECLECTIC Net'!M$3,FALSE),0),IFERROR(VLOOKUP($C32,'Tour 7'!$F:$AJ,'ECLECTIC Net'!M$3,FALSE),0),IFERROR(VLOOKUP($C32,'Tour 8'!$F:$AJ,'ECLECTIC Net'!M$3,FALSE),0))</f>
        <v>3</v>
      </c>
      <c r="N32" s="19">
        <f>MAX(IFERROR(VLOOKUP($C32,'Tour 1'!$F:$AJ,'ECLECTIC Net'!N$3,FALSE),0),IFERROR(VLOOKUP($C32,'Tour 2'!$F:$AJ,'ECLECTIC Net'!N$3,FALSE),0),IFERROR(VLOOKUP($C32,'Tour 3'!$F:$AJ,'ECLECTIC Net'!N$3,FALSE),0),IFERROR(VLOOKUP($C32,'Tour 4'!$F:$AJ,'ECLECTIC Net'!N$3,FALSE),0),IFERROR(VLOOKUP($C32,'Tour 5'!$F:$AJ,'ECLECTIC Net'!N$3,FALSE),0),IFERROR(VLOOKUP($C32,'Tour 6'!$F:$AJ,'ECLECTIC Net'!N$3,FALSE),0),IFERROR(VLOOKUP($C32,'Tour 7'!$F:$AJ,'ECLECTIC Net'!N$3,FALSE),0),IFERROR(VLOOKUP($C32,'Tour 8'!$F:$AJ,'ECLECTIC Net'!N$3,FALSE),0))</f>
        <v>2</v>
      </c>
      <c r="O32" s="19">
        <f>MAX(IFERROR(VLOOKUP($C32,'Tour 1'!$F:$AJ,'ECLECTIC Net'!O$3,FALSE),0),IFERROR(VLOOKUP($C32,'Tour 2'!$F:$AJ,'ECLECTIC Net'!O$3,FALSE),0),IFERROR(VLOOKUP($C32,'Tour 3'!$F:$AJ,'ECLECTIC Net'!O$3,FALSE),0),IFERROR(VLOOKUP($C32,'Tour 4'!$F:$AJ,'ECLECTIC Net'!O$3,FALSE),0),IFERROR(VLOOKUP($C32,'Tour 5'!$F:$AJ,'ECLECTIC Net'!O$3,FALSE),0),IFERROR(VLOOKUP($C32,'Tour 6'!$F:$AJ,'ECLECTIC Net'!O$3,FALSE),0),IFERROR(VLOOKUP($C32,'Tour 7'!$F:$AJ,'ECLECTIC Net'!O$3,FALSE),0),IFERROR(VLOOKUP($C32,'Tour 8'!$F:$AJ,'ECLECTIC Net'!O$3,FALSE),0))</f>
        <v>3</v>
      </c>
      <c r="P32" s="19">
        <f>MAX(IFERROR(VLOOKUP($C32,'Tour 1'!$F:$AJ,'ECLECTIC Net'!P$3,FALSE),0),IFERROR(VLOOKUP($C32,'Tour 2'!$F:$AJ,'ECLECTIC Net'!P$3,FALSE),0),IFERROR(VLOOKUP($C32,'Tour 3'!$F:$AJ,'ECLECTIC Net'!P$3,FALSE),0),IFERROR(VLOOKUP($C32,'Tour 4'!$F:$AJ,'ECLECTIC Net'!P$3,FALSE),0),IFERROR(VLOOKUP($C32,'Tour 5'!$F:$AJ,'ECLECTIC Net'!P$3,FALSE),0),IFERROR(VLOOKUP($C32,'Tour 6'!$F:$AJ,'ECLECTIC Net'!P$3,FALSE),0),IFERROR(VLOOKUP($C32,'Tour 7'!$F:$AJ,'ECLECTIC Net'!P$3,FALSE),0),IFERROR(VLOOKUP($C32,'Tour 8'!$F:$AJ,'ECLECTIC Net'!P$3,FALSE),0))</f>
        <v>2</v>
      </c>
      <c r="Q32" s="19">
        <f>MAX(IFERROR(VLOOKUP($C32,'Tour 1'!$F:$AJ,'ECLECTIC Net'!Q$3,FALSE),0),IFERROR(VLOOKUP($C32,'Tour 2'!$F:$AJ,'ECLECTIC Net'!Q$3,FALSE),0),IFERROR(VLOOKUP($C32,'Tour 3'!$F:$AJ,'ECLECTIC Net'!Q$3,FALSE),0),IFERROR(VLOOKUP($C32,'Tour 4'!$F:$AJ,'ECLECTIC Net'!Q$3,FALSE),0),IFERROR(VLOOKUP($C32,'Tour 5'!$F:$AJ,'ECLECTIC Net'!Q$3,FALSE),0),IFERROR(VLOOKUP($C32,'Tour 6'!$F:$AJ,'ECLECTIC Net'!Q$3,FALSE),0),IFERROR(VLOOKUP($C32,'Tour 7'!$F:$AJ,'ECLECTIC Net'!Q$3,FALSE),0),IFERROR(VLOOKUP($C32,'Tour 8'!$F:$AJ,'ECLECTIC Net'!Q$3,FALSE),0))</f>
        <v>3</v>
      </c>
      <c r="R32" s="19">
        <f>MAX(IFERROR(VLOOKUP($C32,'Tour 1'!$F:$AJ,'ECLECTIC Net'!R$3,FALSE),0),IFERROR(VLOOKUP($C32,'Tour 2'!$F:$AJ,'ECLECTIC Net'!R$3,FALSE),0),IFERROR(VLOOKUP($C32,'Tour 3'!$F:$AJ,'ECLECTIC Net'!R$3,FALSE),0),IFERROR(VLOOKUP($C32,'Tour 4'!$F:$AJ,'ECLECTIC Net'!R$3,FALSE),0),IFERROR(VLOOKUP($C32,'Tour 5'!$F:$AJ,'ECLECTIC Net'!R$3,FALSE),0),IFERROR(VLOOKUP($C32,'Tour 6'!$F:$AJ,'ECLECTIC Net'!R$3,FALSE),0),IFERROR(VLOOKUP($C32,'Tour 7'!$F:$AJ,'ECLECTIC Net'!R$3,FALSE),0),IFERROR(VLOOKUP($C32,'Tour 8'!$F:$AJ,'ECLECTIC Net'!R$3,FALSE),0))</f>
        <v>3</v>
      </c>
      <c r="S32" s="19">
        <f>MAX(IFERROR(VLOOKUP($C32,'Tour 1'!$F:$AJ,'ECLECTIC Net'!S$3,FALSE),0),IFERROR(VLOOKUP($C32,'Tour 2'!$F:$AJ,'ECLECTIC Net'!S$3,FALSE),0),IFERROR(VLOOKUP($C32,'Tour 3'!$F:$AJ,'ECLECTIC Net'!S$3,FALSE),0),IFERROR(VLOOKUP($C32,'Tour 4'!$F:$AJ,'ECLECTIC Net'!S$3,FALSE),0),IFERROR(VLOOKUP($C32,'Tour 5'!$F:$AJ,'ECLECTIC Net'!S$3,FALSE),0),IFERROR(VLOOKUP($C32,'Tour 6'!$F:$AJ,'ECLECTIC Net'!S$3,FALSE),0),IFERROR(VLOOKUP($C32,'Tour 7'!$F:$AJ,'ECLECTIC Net'!S$3,FALSE),0),IFERROR(VLOOKUP($C32,'Tour 8'!$F:$AJ,'ECLECTIC Net'!S$3,FALSE),0))</f>
        <v>2</v>
      </c>
      <c r="T32" s="19">
        <f>MAX(IFERROR(VLOOKUP($C32,'Tour 1'!$F:$AJ,'ECLECTIC Net'!T$3,FALSE),0),IFERROR(VLOOKUP($C32,'Tour 2'!$F:$AJ,'ECLECTIC Net'!T$3,FALSE),0),IFERROR(VLOOKUP($C32,'Tour 3'!$F:$AJ,'ECLECTIC Net'!T$3,FALSE),0),IFERROR(VLOOKUP($C32,'Tour 4'!$F:$AJ,'ECLECTIC Net'!T$3,FALSE),0),IFERROR(VLOOKUP($C32,'Tour 5'!$F:$AJ,'ECLECTIC Net'!T$3,FALSE),0),IFERROR(VLOOKUP($C32,'Tour 6'!$F:$AJ,'ECLECTIC Net'!T$3,FALSE),0),IFERROR(VLOOKUP($C32,'Tour 7'!$F:$AJ,'ECLECTIC Net'!T$3,FALSE),0),IFERROR(VLOOKUP($C32,'Tour 8'!$F:$AJ,'ECLECTIC Net'!T$3,FALSE),0))</f>
        <v>2</v>
      </c>
      <c r="U32" s="19">
        <f>MAX(IFERROR(VLOOKUP($C32,'Tour 1'!$F:$AJ,'ECLECTIC Net'!U$3,FALSE),0),IFERROR(VLOOKUP($C32,'Tour 2'!$F:$AJ,'ECLECTIC Net'!U$3,FALSE),0),IFERROR(VLOOKUP($C32,'Tour 3'!$F:$AJ,'ECLECTIC Net'!U$3,FALSE),0),IFERROR(VLOOKUP($C32,'Tour 4'!$F:$AJ,'ECLECTIC Net'!U$3,FALSE),0),IFERROR(VLOOKUP($C32,'Tour 5'!$F:$AJ,'ECLECTIC Net'!U$3,FALSE),0),IFERROR(VLOOKUP($C32,'Tour 6'!$F:$AJ,'ECLECTIC Net'!U$3,FALSE),0),IFERROR(VLOOKUP($C32,'Tour 7'!$F:$AJ,'ECLECTIC Net'!U$3,FALSE),0),IFERROR(VLOOKUP($C32,'Tour 8'!$F:$AJ,'ECLECTIC Net'!U$3,FALSE),0))</f>
        <v>2</v>
      </c>
      <c r="V32" s="16">
        <f t="shared" si="0"/>
        <v>44</v>
      </c>
    </row>
    <row r="33" spans="2:22" x14ac:dyDescent="0.45">
      <c r="B33" s="14">
        <v>26</v>
      </c>
      <c r="C33" s="15" t="s">
        <v>140</v>
      </c>
      <c r="D33" s="19">
        <f>MAX(IFERROR(VLOOKUP($C33,'Tour 1'!$F:$AJ,'ECLECTIC Net'!D$3,FALSE),0),IFERROR(VLOOKUP($C33,'Tour 2'!$F:$AJ,'ECLECTIC Net'!D$3,FALSE),0),IFERROR(VLOOKUP($C33,'Tour 3'!$F:$AJ,'ECLECTIC Net'!D$3,FALSE),0),IFERROR(VLOOKUP($C33,'Tour 4'!$F:$AJ,'ECLECTIC Net'!D$3,FALSE),0),IFERROR(VLOOKUP($C33,'Tour 5'!$F:$AJ,'ECLECTIC Net'!D$3,FALSE),0),IFERROR(VLOOKUP($C33,'Tour 6'!$F:$AJ,'ECLECTIC Net'!D$3,FALSE),0),IFERROR(VLOOKUP($C33,'Tour 7'!$F:$AJ,'ECLECTIC Net'!D$3,FALSE),0),IFERROR(VLOOKUP($C33,'Tour 8'!$F:$AJ,'ECLECTIC Net'!D$3,FALSE),0))</f>
        <v>3</v>
      </c>
      <c r="E33" s="19">
        <f>MAX(IFERROR(VLOOKUP($C33,'Tour 1'!$F:$AJ,'ECLECTIC Net'!E$3,FALSE),0),IFERROR(VLOOKUP($C33,'Tour 2'!$F:$AJ,'ECLECTIC Net'!E$3,FALSE),0),IFERROR(VLOOKUP($C33,'Tour 3'!$F:$AJ,'ECLECTIC Net'!E$3,FALSE),0),IFERROR(VLOOKUP($C33,'Tour 4'!$F:$AJ,'ECLECTIC Net'!E$3,FALSE),0),IFERROR(VLOOKUP($C33,'Tour 5'!$F:$AJ,'ECLECTIC Net'!E$3,FALSE),0),IFERROR(VLOOKUP($C33,'Tour 6'!$F:$AJ,'ECLECTIC Net'!E$3,FALSE),0),IFERROR(VLOOKUP($C33,'Tour 7'!$F:$AJ,'ECLECTIC Net'!E$3,FALSE),0),IFERROR(VLOOKUP($C33,'Tour 8'!$F:$AJ,'ECLECTIC Net'!E$3,FALSE),0))</f>
        <v>2</v>
      </c>
      <c r="F33" s="19">
        <f>MAX(IFERROR(VLOOKUP($C33,'Tour 1'!$F:$AJ,'ECLECTIC Net'!F$3,FALSE),0),IFERROR(VLOOKUP($C33,'Tour 2'!$F:$AJ,'ECLECTIC Net'!F$3,FALSE),0),IFERROR(VLOOKUP($C33,'Tour 3'!$F:$AJ,'ECLECTIC Net'!F$3,FALSE),0),IFERROR(VLOOKUP($C33,'Tour 4'!$F:$AJ,'ECLECTIC Net'!F$3,FALSE),0),IFERROR(VLOOKUP($C33,'Tour 5'!$F:$AJ,'ECLECTIC Net'!F$3,FALSE),0),IFERROR(VLOOKUP($C33,'Tour 6'!$F:$AJ,'ECLECTIC Net'!F$3,FALSE),0),IFERROR(VLOOKUP($C33,'Tour 7'!$F:$AJ,'ECLECTIC Net'!F$3,FALSE),0),IFERROR(VLOOKUP($C33,'Tour 8'!$F:$AJ,'ECLECTIC Net'!F$3,FALSE),0))</f>
        <v>3</v>
      </c>
      <c r="G33" s="19">
        <f>MAX(IFERROR(VLOOKUP($C33,'Tour 1'!$F:$AJ,'ECLECTIC Net'!G$3,FALSE),0),IFERROR(VLOOKUP($C33,'Tour 2'!$F:$AJ,'ECLECTIC Net'!G$3,FALSE),0),IFERROR(VLOOKUP($C33,'Tour 3'!$F:$AJ,'ECLECTIC Net'!G$3,FALSE),0),IFERROR(VLOOKUP($C33,'Tour 4'!$F:$AJ,'ECLECTIC Net'!G$3,FALSE),0),IFERROR(VLOOKUP($C33,'Tour 5'!$F:$AJ,'ECLECTIC Net'!G$3,FALSE),0),IFERROR(VLOOKUP($C33,'Tour 6'!$F:$AJ,'ECLECTIC Net'!G$3,FALSE),0),IFERROR(VLOOKUP($C33,'Tour 7'!$F:$AJ,'ECLECTIC Net'!G$3,FALSE),0),IFERROR(VLOOKUP($C33,'Tour 8'!$F:$AJ,'ECLECTIC Net'!G$3,FALSE),0))</f>
        <v>3</v>
      </c>
      <c r="H33" s="19">
        <f>MAX(IFERROR(VLOOKUP($C33,'Tour 1'!$F:$AJ,'ECLECTIC Net'!H$3,FALSE),0),IFERROR(VLOOKUP($C33,'Tour 2'!$F:$AJ,'ECLECTIC Net'!H$3,FALSE),0),IFERROR(VLOOKUP($C33,'Tour 3'!$F:$AJ,'ECLECTIC Net'!H$3,FALSE),0),IFERROR(VLOOKUP($C33,'Tour 4'!$F:$AJ,'ECLECTIC Net'!H$3,FALSE),0),IFERROR(VLOOKUP($C33,'Tour 5'!$F:$AJ,'ECLECTIC Net'!H$3,FALSE),0),IFERROR(VLOOKUP($C33,'Tour 6'!$F:$AJ,'ECLECTIC Net'!H$3,FALSE),0),IFERROR(VLOOKUP($C33,'Tour 7'!$F:$AJ,'ECLECTIC Net'!H$3,FALSE),0),IFERROR(VLOOKUP($C33,'Tour 8'!$F:$AJ,'ECLECTIC Net'!H$3,FALSE),0))</f>
        <v>2</v>
      </c>
      <c r="I33" s="19">
        <f>MAX(IFERROR(VLOOKUP($C33,'Tour 1'!$F:$AJ,'ECLECTIC Net'!I$3,FALSE),0),IFERROR(VLOOKUP($C33,'Tour 2'!$F:$AJ,'ECLECTIC Net'!I$3,FALSE),0),IFERROR(VLOOKUP($C33,'Tour 3'!$F:$AJ,'ECLECTIC Net'!I$3,FALSE),0),IFERROR(VLOOKUP($C33,'Tour 4'!$F:$AJ,'ECLECTIC Net'!I$3,FALSE),0),IFERROR(VLOOKUP($C33,'Tour 5'!$F:$AJ,'ECLECTIC Net'!I$3,FALSE),0),IFERROR(VLOOKUP($C33,'Tour 6'!$F:$AJ,'ECLECTIC Net'!I$3,FALSE),0),IFERROR(VLOOKUP($C33,'Tour 7'!$F:$AJ,'ECLECTIC Net'!I$3,FALSE),0),IFERROR(VLOOKUP($C33,'Tour 8'!$F:$AJ,'ECLECTIC Net'!I$3,FALSE),0))</f>
        <v>3</v>
      </c>
      <c r="J33" s="19">
        <f>MAX(IFERROR(VLOOKUP($C33,'Tour 1'!$F:$AJ,'ECLECTIC Net'!J$3,FALSE),0),IFERROR(VLOOKUP($C33,'Tour 2'!$F:$AJ,'ECLECTIC Net'!J$3,FALSE),0),IFERROR(VLOOKUP($C33,'Tour 3'!$F:$AJ,'ECLECTIC Net'!J$3,FALSE),0),IFERROR(VLOOKUP($C33,'Tour 4'!$F:$AJ,'ECLECTIC Net'!J$3,FALSE),0),IFERROR(VLOOKUP($C33,'Tour 5'!$F:$AJ,'ECLECTIC Net'!J$3,FALSE),0),IFERROR(VLOOKUP($C33,'Tour 6'!$F:$AJ,'ECLECTIC Net'!J$3,FALSE),0),IFERROR(VLOOKUP($C33,'Tour 7'!$F:$AJ,'ECLECTIC Net'!J$3,FALSE),0),IFERROR(VLOOKUP($C33,'Tour 8'!$F:$AJ,'ECLECTIC Net'!J$3,FALSE),0))</f>
        <v>3</v>
      </c>
      <c r="K33" s="19">
        <f>MAX(IFERROR(VLOOKUP($C33,'Tour 1'!$F:$AJ,'ECLECTIC Net'!K$3,FALSE),0),IFERROR(VLOOKUP($C33,'Tour 2'!$F:$AJ,'ECLECTIC Net'!K$3,FALSE),0),IFERROR(VLOOKUP($C33,'Tour 3'!$F:$AJ,'ECLECTIC Net'!K$3,FALSE),0),IFERROR(VLOOKUP($C33,'Tour 4'!$F:$AJ,'ECLECTIC Net'!K$3,FALSE),0),IFERROR(VLOOKUP($C33,'Tour 5'!$F:$AJ,'ECLECTIC Net'!K$3,FALSE),0),IFERROR(VLOOKUP($C33,'Tour 6'!$F:$AJ,'ECLECTIC Net'!K$3,FALSE),0),IFERROR(VLOOKUP($C33,'Tour 7'!$F:$AJ,'ECLECTIC Net'!K$3,FALSE),0),IFERROR(VLOOKUP($C33,'Tour 8'!$F:$AJ,'ECLECTIC Net'!K$3,FALSE),0))</f>
        <v>3</v>
      </c>
      <c r="L33" s="19">
        <f>MAX(IFERROR(VLOOKUP($C33,'Tour 1'!$F:$AJ,'ECLECTIC Net'!L$3,FALSE),0),IFERROR(VLOOKUP($C33,'Tour 2'!$F:$AJ,'ECLECTIC Net'!L$3,FALSE),0),IFERROR(VLOOKUP($C33,'Tour 3'!$F:$AJ,'ECLECTIC Net'!L$3,FALSE),0),IFERROR(VLOOKUP($C33,'Tour 4'!$F:$AJ,'ECLECTIC Net'!L$3,FALSE),0),IFERROR(VLOOKUP($C33,'Tour 5'!$F:$AJ,'ECLECTIC Net'!L$3,FALSE),0),IFERROR(VLOOKUP($C33,'Tour 6'!$F:$AJ,'ECLECTIC Net'!L$3,FALSE),0),IFERROR(VLOOKUP($C33,'Tour 7'!$F:$AJ,'ECLECTIC Net'!L$3,FALSE),0),IFERROR(VLOOKUP($C33,'Tour 8'!$F:$AJ,'ECLECTIC Net'!L$3,FALSE),0))</f>
        <v>2</v>
      </c>
      <c r="M33" s="19">
        <f>MAX(IFERROR(VLOOKUP($C33,'Tour 1'!$F:$AJ,'ECLECTIC Net'!M$3,FALSE),0),IFERROR(VLOOKUP($C33,'Tour 2'!$F:$AJ,'ECLECTIC Net'!M$3,FALSE),0),IFERROR(VLOOKUP($C33,'Tour 3'!$F:$AJ,'ECLECTIC Net'!M$3,FALSE),0),IFERROR(VLOOKUP($C33,'Tour 4'!$F:$AJ,'ECLECTIC Net'!M$3,FALSE),0),IFERROR(VLOOKUP($C33,'Tour 5'!$F:$AJ,'ECLECTIC Net'!M$3,FALSE),0),IFERROR(VLOOKUP($C33,'Tour 6'!$F:$AJ,'ECLECTIC Net'!M$3,FALSE),0),IFERROR(VLOOKUP($C33,'Tour 7'!$F:$AJ,'ECLECTIC Net'!M$3,FALSE),0),IFERROR(VLOOKUP($C33,'Tour 8'!$F:$AJ,'ECLECTIC Net'!M$3,FALSE),0))</f>
        <v>3</v>
      </c>
      <c r="N33" s="19">
        <f>MAX(IFERROR(VLOOKUP($C33,'Tour 1'!$F:$AJ,'ECLECTIC Net'!N$3,FALSE),0),IFERROR(VLOOKUP($C33,'Tour 2'!$F:$AJ,'ECLECTIC Net'!N$3,FALSE),0),IFERROR(VLOOKUP($C33,'Tour 3'!$F:$AJ,'ECLECTIC Net'!N$3,FALSE),0),IFERROR(VLOOKUP($C33,'Tour 4'!$F:$AJ,'ECLECTIC Net'!N$3,FALSE),0),IFERROR(VLOOKUP($C33,'Tour 5'!$F:$AJ,'ECLECTIC Net'!N$3,FALSE),0),IFERROR(VLOOKUP($C33,'Tour 6'!$F:$AJ,'ECLECTIC Net'!N$3,FALSE),0),IFERROR(VLOOKUP($C33,'Tour 7'!$F:$AJ,'ECLECTIC Net'!N$3,FALSE),0),IFERROR(VLOOKUP($C33,'Tour 8'!$F:$AJ,'ECLECTIC Net'!N$3,FALSE),0))</f>
        <v>3</v>
      </c>
      <c r="O33" s="19">
        <f>MAX(IFERROR(VLOOKUP($C33,'Tour 1'!$F:$AJ,'ECLECTIC Net'!O$3,FALSE),0),IFERROR(VLOOKUP($C33,'Tour 2'!$F:$AJ,'ECLECTIC Net'!O$3,FALSE),0),IFERROR(VLOOKUP($C33,'Tour 3'!$F:$AJ,'ECLECTIC Net'!O$3,FALSE),0),IFERROR(VLOOKUP($C33,'Tour 4'!$F:$AJ,'ECLECTIC Net'!O$3,FALSE),0),IFERROR(VLOOKUP($C33,'Tour 5'!$F:$AJ,'ECLECTIC Net'!O$3,FALSE),0),IFERROR(VLOOKUP($C33,'Tour 6'!$F:$AJ,'ECLECTIC Net'!O$3,FALSE),0),IFERROR(VLOOKUP($C33,'Tour 7'!$F:$AJ,'ECLECTIC Net'!O$3,FALSE),0),IFERROR(VLOOKUP($C33,'Tour 8'!$F:$AJ,'ECLECTIC Net'!O$3,FALSE),0))</f>
        <v>3</v>
      </c>
      <c r="P33" s="19">
        <f>MAX(IFERROR(VLOOKUP($C33,'Tour 1'!$F:$AJ,'ECLECTIC Net'!P$3,FALSE),0),IFERROR(VLOOKUP($C33,'Tour 2'!$F:$AJ,'ECLECTIC Net'!P$3,FALSE),0),IFERROR(VLOOKUP($C33,'Tour 3'!$F:$AJ,'ECLECTIC Net'!P$3,FALSE),0),IFERROR(VLOOKUP($C33,'Tour 4'!$F:$AJ,'ECLECTIC Net'!P$3,FALSE),0),IFERROR(VLOOKUP($C33,'Tour 5'!$F:$AJ,'ECLECTIC Net'!P$3,FALSE),0),IFERROR(VLOOKUP($C33,'Tour 6'!$F:$AJ,'ECLECTIC Net'!P$3,FALSE),0),IFERROR(VLOOKUP($C33,'Tour 7'!$F:$AJ,'ECLECTIC Net'!P$3,FALSE),0),IFERROR(VLOOKUP($C33,'Tour 8'!$F:$AJ,'ECLECTIC Net'!P$3,FALSE),0))</f>
        <v>2</v>
      </c>
      <c r="Q33" s="19">
        <f>MAX(IFERROR(VLOOKUP($C33,'Tour 1'!$F:$AJ,'ECLECTIC Net'!Q$3,FALSE),0),IFERROR(VLOOKUP($C33,'Tour 2'!$F:$AJ,'ECLECTIC Net'!Q$3,FALSE),0),IFERROR(VLOOKUP($C33,'Tour 3'!$F:$AJ,'ECLECTIC Net'!Q$3,FALSE),0),IFERROR(VLOOKUP($C33,'Tour 4'!$F:$AJ,'ECLECTIC Net'!Q$3,FALSE),0),IFERROR(VLOOKUP($C33,'Tour 5'!$F:$AJ,'ECLECTIC Net'!Q$3,FALSE),0),IFERROR(VLOOKUP($C33,'Tour 6'!$F:$AJ,'ECLECTIC Net'!Q$3,FALSE),0),IFERROR(VLOOKUP($C33,'Tour 7'!$F:$AJ,'ECLECTIC Net'!Q$3,FALSE),0),IFERROR(VLOOKUP($C33,'Tour 8'!$F:$AJ,'ECLECTIC Net'!Q$3,FALSE),0))</f>
        <v>1</v>
      </c>
      <c r="R33" s="19">
        <f>MAX(IFERROR(VLOOKUP($C33,'Tour 1'!$F:$AJ,'ECLECTIC Net'!R$3,FALSE),0),IFERROR(VLOOKUP($C33,'Tour 2'!$F:$AJ,'ECLECTIC Net'!R$3,FALSE),0),IFERROR(VLOOKUP($C33,'Tour 3'!$F:$AJ,'ECLECTIC Net'!R$3,FALSE),0),IFERROR(VLOOKUP($C33,'Tour 4'!$F:$AJ,'ECLECTIC Net'!R$3,FALSE),0),IFERROR(VLOOKUP($C33,'Tour 5'!$F:$AJ,'ECLECTIC Net'!R$3,FALSE),0),IFERROR(VLOOKUP($C33,'Tour 6'!$F:$AJ,'ECLECTIC Net'!R$3,FALSE),0),IFERROR(VLOOKUP($C33,'Tour 7'!$F:$AJ,'ECLECTIC Net'!R$3,FALSE),0),IFERROR(VLOOKUP($C33,'Tour 8'!$F:$AJ,'ECLECTIC Net'!R$3,FALSE),0))</f>
        <v>1</v>
      </c>
      <c r="S33" s="19">
        <f>MAX(IFERROR(VLOOKUP($C33,'Tour 1'!$F:$AJ,'ECLECTIC Net'!S$3,FALSE),0),IFERROR(VLOOKUP($C33,'Tour 2'!$F:$AJ,'ECLECTIC Net'!S$3,FALSE),0),IFERROR(VLOOKUP($C33,'Tour 3'!$F:$AJ,'ECLECTIC Net'!S$3,FALSE),0),IFERROR(VLOOKUP($C33,'Tour 4'!$F:$AJ,'ECLECTIC Net'!S$3,FALSE),0),IFERROR(VLOOKUP($C33,'Tour 5'!$F:$AJ,'ECLECTIC Net'!S$3,FALSE),0),IFERROR(VLOOKUP($C33,'Tour 6'!$F:$AJ,'ECLECTIC Net'!S$3,FALSE),0),IFERROR(VLOOKUP($C33,'Tour 7'!$F:$AJ,'ECLECTIC Net'!S$3,FALSE),0),IFERROR(VLOOKUP($C33,'Tour 8'!$F:$AJ,'ECLECTIC Net'!S$3,FALSE),0))</f>
        <v>2</v>
      </c>
      <c r="T33" s="19">
        <f>MAX(IFERROR(VLOOKUP($C33,'Tour 1'!$F:$AJ,'ECLECTIC Net'!T$3,FALSE),0),IFERROR(VLOOKUP($C33,'Tour 2'!$F:$AJ,'ECLECTIC Net'!T$3,FALSE),0),IFERROR(VLOOKUP($C33,'Tour 3'!$F:$AJ,'ECLECTIC Net'!T$3,FALSE),0),IFERROR(VLOOKUP($C33,'Tour 4'!$F:$AJ,'ECLECTIC Net'!T$3,FALSE),0),IFERROR(VLOOKUP($C33,'Tour 5'!$F:$AJ,'ECLECTIC Net'!T$3,FALSE),0),IFERROR(VLOOKUP($C33,'Tour 6'!$F:$AJ,'ECLECTIC Net'!T$3,FALSE),0),IFERROR(VLOOKUP($C33,'Tour 7'!$F:$AJ,'ECLECTIC Net'!T$3,FALSE),0),IFERROR(VLOOKUP($C33,'Tour 8'!$F:$AJ,'ECLECTIC Net'!T$3,FALSE),0))</f>
        <v>3</v>
      </c>
      <c r="U33" s="19">
        <f>MAX(IFERROR(VLOOKUP($C33,'Tour 1'!$F:$AJ,'ECLECTIC Net'!U$3,FALSE),0),IFERROR(VLOOKUP($C33,'Tour 2'!$F:$AJ,'ECLECTIC Net'!U$3,FALSE),0),IFERROR(VLOOKUP($C33,'Tour 3'!$F:$AJ,'ECLECTIC Net'!U$3,FALSE),0),IFERROR(VLOOKUP($C33,'Tour 4'!$F:$AJ,'ECLECTIC Net'!U$3,FALSE),0),IFERROR(VLOOKUP($C33,'Tour 5'!$F:$AJ,'ECLECTIC Net'!U$3,FALSE),0),IFERROR(VLOOKUP($C33,'Tour 6'!$F:$AJ,'ECLECTIC Net'!U$3,FALSE),0),IFERROR(VLOOKUP($C33,'Tour 7'!$F:$AJ,'ECLECTIC Net'!U$3,FALSE),0),IFERROR(VLOOKUP($C33,'Tour 8'!$F:$AJ,'ECLECTIC Net'!U$3,FALSE),0))</f>
        <v>2</v>
      </c>
      <c r="V33" s="16">
        <f t="shared" si="0"/>
        <v>44</v>
      </c>
    </row>
    <row r="34" spans="2:22" x14ac:dyDescent="0.45">
      <c r="B34" s="14">
        <v>27</v>
      </c>
      <c r="C34" s="15" t="s">
        <v>100</v>
      </c>
      <c r="D34" s="19">
        <f>MAX(IFERROR(VLOOKUP($C34,'Tour 1'!$F:$AJ,'ECLECTIC Net'!D$3,FALSE),0),IFERROR(VLOOKUP($C34,'Tour 2'!$F:$AJ,'ECLECTIC Net'!D$3,FALSE),0),IFERROR(VLOOKUP($C34,'Tour 3'!$F:$AJ,'ECLECTIC Net'!D$3,FALSE),0),IFERROR(VLOOKUP($C34,'Tour 4'!$F:$AJ,'ECLECTIC Net'!D$3,FALSE),0),IFERROR(VLOOKUP($C34,'Tour 5'!$F:$AJ,'ECLECTIC Net'!D$3,FALSE),0),IFERROR(VLOOKUP($C34,'Tour 6'!$F:$AJ,'ECLECTIC Net'!D$3,FALSE),0),IFERROR(VLOOKUP($C34,'Tour 7'!$F:$AJ,'ECLECTIC Net'!D$3,FALSE),0),IFERROR(VLOOKUP($C34,'Tour 8'!$F:$AJ,'ECLECTIC Net'!D$3,FALSE),0))</f>
        <v>3</v>
      </c>
      <c r="E34" s="19">
        <f>MAX(IFERROR(VLOOKUP($C34,'Tour 1'!$F:$AJ,'ECLECTIC Net'!E$3,FALSE),0),IFERROR(VLOOKUP($C34,'Tour 2'!$F:$AJ,'ECLECTIC Net'!E$3,FALSE),0),IFERROR(VLOOKUP($C34,'Tour 3'!$F:$AJ,'ECLECTIC Net'!E$3,FALSE),0),IFERROR(VLOOKUP($C34,'Tour 4'!$F:$AJ,'ECLECTIC Net'!E$3,FALSE),0),IFERROR(VLOOKUP($C34,'Tour 5'!$F:$AJ,'ECLECTIC Net'!E$3,FALSE),0),IFERROR(VLOOKUP($C34,'Tour 6'!$F:$AJ,'ECLECTIC Net'!E$3,FALSE),0),IFERROR(VLOOKUP($C34,'Tour 7'!$F:$AJ,'ECLECTIC Net'!E$3,FALSE),0),IFERROR(VLOOKUP($C34,'Tour 8'!$F:$AJ,'ECLECTIC Net'!E$3,FALSE),0))</f>
        <v>4</v>
      </c>
      <c r="F34" s="19">
        <f>MAX(IFERROR(VLOOKUP($C34,'Tour 1'!$F:$AJ,'ECLECTIC Net'!F$3,FALSE),0),IFERROR(VLOOKUP($C34,'Tour 2'!$F:$AJ,'ECLECTIC Net'!F$3,FALSE),0),IFERROR(VLOOKUP($C34,'Tour 3'!$F:$AJ,'ECLECTIC Net'!F$3,FALSE),0),IFERROR(VLOOKUP($C34,'Tour 4'!$F:$AJ,'ECLECTIC Net'!F$3,FALSE),0),IFERROR(VLOOKUP($C34,'Tour 5'!$F:$AJ,'ECLECTIC Net'!F$3,FALSE),0),IFERROR(VLOOKUP($C34,'Tour 6'!$F:$AJ,'ECLECTIC Net'!F$3,FALSE),0),IFERROR(VLOOKUP($C34,'Tour 7'!$F:$AJ,'ECLECTIC Net'!F$3,FALSE),0),IFERROR(VLOOKUP($C34,'Tour 8'!$F:$AJ,'ECLECTIC Net'!F$3,FALSE),0))</f>
        <v>3</v>
      </c>
      <c r="G34" s="19">
        <f>MAX(IFERROR(VLOOKUP($C34,'Tour 1'!$F:$AJ,'ECLECTIC Net'!G$3,FALSE),0),IFERROR(VLOOKUP($C34,'Tour 2'!$F:$AJ,'ECLECTIC Net'!G$3,FALSE),0),IFERROR(VLOOKUP($C34,'Tour 3'!$F:$AJ,'ECLECTIC Net'!G$3,FALSE),0),IFERROR(VLOOKUP($C34,'Tour 4'!$F:$AJ,'ECLECTIC Net'!G$3,FALSE),0),IFERROR(VLOOKUP($C34,'Tour 5'!$F:$AJ,'ECLECTIC Net'!G$3,FALSE),0),IFERROR(VLOOKUP($C34,'Tour 6'!$F:$AJ,'ECLECTIC Net'!G$3,FALSE),0),IFERROR(VLOOKUP($C34,'Tour 7'!$F:$AJ,'ECLECTIC Net'!G$3,FALSE),0),IFERROR(VLOOKUP($C34,'Tour 8'!$F:$AJ,'ECLECTIC Net'!G$3,FALSE),0))</f>
        <v>3</v>
      </c>
      <c r="H34" s="19">
        <f>MAX(IFERROR(VLOOKUP($C34,'Tour 1'!$F:$AJ,'ECLECTIC Net'!H$3,FALSE),0),IFERROR(VLOOKUP($C34,'Tour 2'!$F:$AJ,'ECLECTIC Net'!H$3,FALSE),0),IFERROR(VLOOKUP($C34,'Tour 3'!$F:$AJ,'ECLECTIC Net'!H$3,FALSE),0),IFERROR(VLOOKUP($C34,'Tour 4'!$F:$AJ,'ECLECTIC Net'!H$3,FALSE),0),IFERROR(VLOOKUP($C34,'Tour 5'!$F:$AJ,'ECLECTIC Net'!H$3,FALSE),0),IFERROR(VLOOKUP($C34,'Tour 6'!$F:$AJ,'ECLECTIC Net'!H$3,FALSE),0),IFERROR(VLOOKUP($C34,'Tour 7'!$F:$AJ,'ECLECTIC Net'!H$3,FALSE),0),IFERROR(VLOOKUP($C34,'Tour 8'!$F:$AJ,'ECLECTIC Net'!H$3,FALSE),0))</f>
        <v>3</v>
      </c>
      <c r="I34" s="19">
        <f>MAX(IFERROR(VLOOKUP($C34,'Tour 1'!$F:$AJ,'ECLECTIC Net'!I$3,FALSE),0),IFERROR(VLOOKUP($C34,'Tour 2'!$F:$AJ,'ECLECTIC Net'!I$3,FALSE),0),IFERROR(VLOOKUP($C34,'Tour 3'!$F:$AJ,'ECLECTIC Net'!I$3,FALSE),0),IFERROR(VLOOKUP($C34,'Tour 4'!$F:$AJ,'ECLECTIC Net'!I$3,FALSE),0),IFERROR(VLOOKUP($C34,'Tour 5'!$F:$AJ,'ECLECTIC Net'!I$3,FALSE),0),IFERROR(VLOOKUP($C34,'Tour 6'!$F:$AJ,'ECLECTIC Net'!I$3,FALSE),0),IFERROR(VLOOKUP($C34,'Tour 7'!$F:$AJ,'ECLECTIC Net'!I$3,FALSE),0),IFERROR(VLOOKUP($C34,'Tour 8'!$F:$AJ,'ECLECTIC Net'!I$3,FALSE),0))</f>
        <v>3</v>
      </c>
      <c r="J34" s="19">
        <f>MAX(IFERROR(VLOOKUP($C34,'Tour 1'!$F:$AJ,'ECLECTIC Net'!J$3,FALSE),0),IFERROR(VLOOKUP($C34,'Tour 2'!$F:$AJ,'ECLECTIC Net'!J$3,FALSE),0),IFERROR(VLOOKUP($C34,'Tour 3'!$F:$AJ,'ECLECTIC Net'!J$3,FALSE),0),IFERROR(VLOOKUP($C34,'Tour 4'!$F:$AJ,'ECLECTIC Net'!J$3,FALSE),0),IFERROR(VLOOKUP($C34,'Tour 5'!$F:$AJ,'ECLECTIC Net'!J$3,FALSE),0),IFERROR(VLOOKUP($C34,'Tour 6'!$F:$AJ,'ECLECTIC Net'!J$3,FALSE),0),IFERROR(VLOOKUP($C34,'Tour 7'!$F:$AJ,'ECLECTIC Net'!J$3,FALSE),0),IFERROR(VLOOKUP($C34,'Tour 8'!$F:$AJ,'ECLECTIC Net'!J$3,FALSE),0))</f>
        <v>3</v>
      </c>
      <c r="K34" s="19">
        <f>MAX(IFERROR(VLOOKUP($C34,'Tour 1'!$F:$AJ,'ECLECTIC Net'!K$3,FALSE),0),IFERROR(VLOOKUP($C34,'Tour 2'!$F:$AJ,'ECLECTIC Net'!K$3,FALSE),0),IFERROR(VLOOKUP($C34,'Tour 3'!$F:$AJ,'ECLECTIC Net'!K$3,FALSE),0),IFERROR(VLOOKUP($C34,'Tour 4'!$F:$AJ,'ECLECTIC Net'!K$3,FALSE),0),IFERROR(VLOOKUP($C34,'Tour 5'!$F:$AJ,'ECLECTIC Net'!K$3,FALSE),0),IFERROR(VLOOKUP($C34,'Tour 6'!$F:$AJ,'ECLECTIC Net'!K$3,FALSE),0),IFERROR(VLOOKUP($C34,'Tour 7'!$F:$AJ,'ECLECTIC Net'!K$3,FALSE),0),IFERROR(VLOOKUP($C34,'Tour 8'!$F:$AJ,'ECLECTIC Net'!K$3,FALSE),0))</f>
        <v>2</v>
      </c>
      <c r="L34" s="19">
        <f>MAX(IFERROR(VLOOKUP($C34,'Tour 1'!$F:$AJ,'ECLECTIC Net'!L$3,FALSE),0),IFERROR(VLOOKUP($C34,'Tour 2'!$F:$AJ,'ECLECTIC Net'!L$3,FALSE),0),IFERROR(VLOOKUP($C34,'Tour 3'!$F:$AJ,'ECLECTIC Net'!L$3,FALSE),0),IFERROR(VLOOKUP($C34,'Tour 4'!$F:$AJ,'ECLECTIC Net'!L$3,FALSE),0),IFERROR(VLOOKUP($C34,'Tour 5'!$F:$AJ,'ECLECTIC Net'!L$3,FALSE),0),IFERROR(VLOOKUP($C34,'Tour 6'!$F:$AJ,'ECLECTIC Net'!L$3,FALSE),0),IFERROR(VLOOKUP($C34,'Tour 7'!$F:$AJ,'ECLECTIC Net'!L$3,FALSE),0),IFERROR(VLOOKUP($C34,'Tour 8'!$F:$AJ,'ECLECTIC Net'!L$3,FALSE),0))</f>
        <v>2</v>
      </c>
      <c r="M34" s="19">
        <f>MAX(IFERROR(VLOOKUP($C34,'Tour 1'!$F:$AJ,'ECLECTIC Net'!M$3,FALSE),0),IFERROR(VLOOKUP($C34,'Tour 2'!$F:$AJ,'ECLECTIC Net'!M$3,FALSE),0),IFERROR(VLOOKUP($C34,'Tour 3'!$F:$AJ,'ECLECTIC Net'!M$3,FALSE),0),IFERROR(VLOOKUP($C34,'Tour 4'!$F:$AJ,'ECLECTIC Net'!M$3,FALSE),0),IFERROR(VLOOKUP($C34,'Tour 5'!$F:$AJ,'ECLECTIC Net'!M$3,FALSE),0),IFERROR(VLOOKUP($C34,'Tour 6'!$F:$AJ,'ECLECTIC Net'!M$3,FALSE),0),IFERROR(VLOOKUP($C34,'Tour 7'!$F:$AJ,'ECLECTIC Net'!M$3,FALSE),0),IFERROR(VLOOKUP($C34,'Tour 8'!$F:$AJ,'ECLECTIC Net'!M$3,FALSE),0))</f>
        <v>2</v>
      </c>
      <c r="N34" s="19">
        <f>MAX(IFERROR(VLOOKUP($C34,'Tour 1'!$F:$AJ,'ECLECTIC Net'!N$3,FALSE),0),IFERROR(VLOOKUP($C34,'Tour 2'!$F:$AJ,'ECLECTIC Net'!N$3,FALSE),0),IFERROR(VLOOKUP($C34,'Tour 3'!$F:$AJ,'ECLECTIC Net'!N$3,FALSE),0),IFERROR(VLOOKUP($C34,'Tour 4'!$F:$AJ,'ECLECTIC Net'!N$3,FALSE),0),IFERROR(VLOOKUP($C34,'Tour 5'!$F:$AJ,'ECLECTIC Net'!N$3,FALSE),0),IFERROR(VLOOKUP($C34,'Tour 6'!$F:$AJ,'ECLECTIC Net'!N$3,FALSE),0),IFERROR(VLOOKUP($C34,'Tour 7'!$F:$AJ,'ECLECTIC Net'!N$3,FALSE),0),IFERROR(VLOOKUP($C34,'Tour 8'!$F:$AJ,'ECLECTIC Net'!N$3,FALSE),0))</f>
        <v>3</v>
      </c>
      <c r="O34" s="19">
        <f>MAX(IFERROR(VLOOKUP($C34,'Tour 1'!$F:$AJ,'ECLECTIC Net'!O$3,FALSE),0),IFERROR(VLOOKUP($C34,'Tour 2'!$F:$AJ,'ECLECTIC Net'!O$3,FALSE),0),IFERROR(VLOOKUP($C34,'Tour 3'!$F:$AJ,'ECLECTIC Net'!O$3,FALSE),0),IFERROR(VLOOKUP($C34,'Tour 4'!$F:$AJ,'ECLECTIC Net'!O$3,FALSE),0),IFERROR(VLOOKUP($C34,'Tour 5'!$F:$AJ,'ECLECTIC Net'!O$3,FALSE),0),IFERROR(VLOOKUP($C34,'Tour 6'!$F:$AJ,'ECLECTIC Net'!O$3,FALSE),0),IFERROR(VLOOKUP($C34,'Tour 7'!$F:$AJ,'ECLECTIC Net'!O$3,FALSE),0),IFERROR(VLOOKUP($C34,'Tour 8'!$F:$AJ,'ECLECTIC Net'!O$3,FALSE),0))</f>
        <v>2</v>
      </c>
      <c r="P34" s="19">
        <f>MAX(IFERROR(VLOOKUP($C34,'Tour 1'!$F:$AJ,'ECLECTIC Net'!P$3,FALSE),0),IFERROR(VLOOKUP($C34,'Tour 2'!$F:$AJ,'ECLECTIC Net'!P$3,FALSE),0),IFERROR(VLOOKUP($C34,'Tour 3'!$F:$AJ,'ECLECTIC Net'!P$3,FALSE),0),IFERROR(VLOOKUP($C34,'Tour 4'!$F:$AJ,'ECLECTIC Net'!P$3,FALSE),0),IFERROR(VLOOKUP($C34,'Tour 5'!$F:$AJ,'ECLECTIC Net'!P$3,FALSE),0),IFERROR(VLOOKUP($C34,'Tour 6'!$F:$AJ,'ECLECTIC Net'!P$3,FALSE),0),IFERROR(VLOOKUP($C34,'Tour 7'!$F:$AJ,'ECLECTIC Net'!P$3,FALSE),0),IFERROR(VLOOKUP($C34,'Tour 8'!$F:$AJ,'ECLECTIC Net'!P$3,FALSE),0))</f>
        <v>0</v>
      </c>
      <c r="Q34" s="19">
        <f>MAX(IFERROR(VLOOKUP($C34,'Tour 1'!$F:$AJ,'ECLECTIC Net'!Q$3,FALSE),0),IFERROR(VLOOKUP($C34,'Tour 2'!$F:$AJ,'ECLECTIC Net'!Q$3,FALSE),0),IFERROR(VLOOKUP($C34,'Tour 3'!$F:$AJ,'ECLECTIC Net'!Q$3,FALSE),0),IFERROR(VLOOKUP($C34,'Tour 4'!$F:$AJ,'ECLECTIC Net'!Q$3,FALSE),0),IFERROR(VLOOKUP($C34,'Tour 5'!$F:$AJ,'ECLECTIC Net'!Q$3,FALSE),0),IFERROR(VLOOKUP($C34,'Tour 6'!$F:$AJ,'ECLECTIC Net'!Q$3,FALSE),0),IFERROR(VLOOKUP($C34,'Tour 7'!$F:$AJ,'ECLECTIC Net'!Q$3,FALSE),0),IFERROR(VLOOKUP($C34,'Tour 8'!$F:$AJ,'ECLECTIC Net'!Q$3,FALSE),0))</f>
        <v>2</v>
      </c>
      <c r="R34" s="19">
        <f>MAX(IFERROR(VLOOKUP($C34,'Tour 1'!$F:$AJ,'ECLECTIC Net'!R$3,FALSE),0),IFERROR(VLOOKUP($C34,'Tour 2'!$F:$AJ,'ECLECTIC Net'!R$3,FALSE),0),IFERROR(VLOOKUP($C34,'Tour 3'!$F:$AJ,'ECLECTIC Net'!R$3,FALSE),0),IFERROR(VLOOKUP($C34,'Tour 4'!$F:$AJ,'ECLECTIC Net'!R$3,FALSE),0),IFERROR(VLOOKUP($C34,'Tour 5'!$F:$AJ,'ECLECTIC Net'!R$3,FALSE),0),IFERROR(VLOOKUP($C34,'Tour 6'!$F:$AJ,'ECLECTIC Net'!R$3,FALSE),0),IFERROR(VLOOKUP($C34,'Tour 7'!$F:$AJ,'ECLECTIC Net'!R$3,FALSE),0),IFERROR(VLOOKUP($C34,'Tour 8'!$F:$AJ,'ECLECTIC Net'!R$3,FALSE),0))</f>
        <v>3</v>
      </c>
      <c r="S34" s="19">
        <f>MAX(IFERROR(VLOOKUP($C34,'Tour 1'!$F:$AJ,'ECLECTIC Net'!S$3,FALSE),0),IFERROR(VLOOKUP($C34,'Tour 2'!$F:$AJ,'ECLECTIC Net'!S$3,FALSE),0),IFERROR(VLOOKUP($C34,'Tour 3'!$F:$AJ,'ECLECTIC Net'!S$3,FALSE),0),IFERROR(VLOOKUP($C34,'Tour 4'!$F:$AJ,'ECLECTIC Net'!S$3,FALSE),0),IFERROR(VLOOKUP($C34,'Tour 5'!$F:$AJ,'ECLECTIC Net'!S$3,FALSE),0),IFERROR(VLOOKUP($C34,'Tour 6'!$F:$AJ,'ECLECTIC Net'!S$3,FALSE),0),IFERROR(VLOOKUP($C34,'Tour 7'!$F:$AJ,'ECLECTIC Net'!S$3,FALSE),0),IFERROR(VLOOKUP($C34,'Tour 8'!$F:$AJ,'ECLECTIC Net'!S$3,FALSE),0))</f>
        <v>2</v>
      </c>
      <c r="T34" s="19">
        <f>MAX(IFERROR(VLOOKUP($C34,'Tour 1'!$F:$AJ,'ECLECTIC Net'!T$3,FALSE),0),IFERROR(VLOOKUP($C34,'Tour 2'!$F:$AJ,'ECLECTIC Net'!T$3,FALSE),0),IFERROR(VLOOKUP($C34,'Tour 3'!$F:$AJ,'ECLECTIC Net'!T$3,FALSE),0),IFERROR(VLOOKUP($C34,'Tour 4'!$F:$AJ,'ECLECTIC Net'!T$3,FALSE),0),IFERROR(VLOOKUP($C34,'Tour 5'!$F:$AJ,'ECLECTIC Net'!T$3,FALSE),0),IFERROR(VLOOKUP($C34,'Tour 6'!$F:$AJ,'ECLECTIC Net'!T$3,FALSE),0),IFERROR(VLOOKUP($C34,'Tour 7'!$F:$AJ,'ECLECTIC Net'!T$3,FALSE),0),IFERROR(VLOOKUP($C34,'Tour 8'!$F:$AJ,'ECLECTIC Net'!T$3,FALSE),0))</f>
        <v>1</v>
      </c>
      <c r="U34" s="19">
        <f>MAX(IFERROR(VLOOKUP($C34,'Tour 1'!$F:$AJ,'ECLECTIC Net'!U$3,FALSE),0),IFERROR(VLOOKUP($C34,'Tour 2'!$F:$AJ,'ECLECTIC Net'!U$3,FALSE),0),IFERROR(VLOOKUP($C34,'Tour 3'!$F:$AJ,'ECLECTIC Net'!U$3,FALSE),0),IFERROR(VLOOKUP($C34,'Tour 4'!$F:$AJ,'ECLECTIC Net'!U$3,FALSE),0),IFERROR(VLOOKUP($C34,'Tour 5'!$F:$AJ,'ECLECTIC Net'!U$3,FALSE),0),IFERROR(VLOOKUP($C34,'Tour 6'!$F:$AJ,'ECLECTIC Net'!U$3,FALSE),0),IFERROR(VLOOKUP($C34,'Tour 7'!$F:$AJ,'ECLECTIC Net'!U$3,FALSE),0),IFERROR(VLOOKUP($C34,'Tour 8'!$F:$AJ,'ECLECTIC Net'!U$3,FALSE),0))</f>
        <v>3</v>
      </c>
      <c r="V34" s="16">
        <f t="shared" si="0"/>
        <v>44</v>
      </c>
    </row>
    <row r="35" spans="2:22" x14ac:dyDescent="0.45">
      <c r="B35" s="14">
        <v>36</v>
      </c>
      <c r="C35" s="15" t="s">
        <v>128</v>
      </c>
      <c r="D35" s="19">
        <f>MAX(IFERROR(VLOOKUP($C35,'Tour 1'!$F:$AJ,'ECLECTIC Net'!D$3,FALSE),0),IFERROR(VLOOKUP($C35,'Tour 2'!$F:$AJ,'ECLECTIC Net'!D$3,FALSE),0),IFERROR(VLOOKUP($C35,'Tour 3'!$F:$AJ,'ECLECTIC Net'!D$3,FALSE),0),IFERROR(VLOOKUP($C35,'Tour 4'!$F:$AJ,'ECLECTIC Net'!D$3,FALSE),0),IFERROR(VLOOKUP($C35,'Tour 5'!$F:$AJ,'ECLECTIC Net'!D$3,FALSE),0),IFERROR(VLOOKUP($C35,'Tour 6'!$F:$AJ,'ECLECTIC Net'!D$3,FALSE),0),IFERROR(VLOOKUP($C35,'Tour 7'!$F:$AJ,'ECLECTIC Net'!D$3,FALSE),0),IFERROR(VLOOKUP($C35,'Tour 8'!$F:$AJ,'ECLECTIC Net'!D$3,FALSE),0))</f>
        <v>3</v>
      </c>
      <c r="E35" s="19">
        <f>MAX(IFERROR(VLOOKUP($C35,'Tour 1'!$F:$AJ,'ECLECTIC Net'!E$3,FALSE),0),IFERROR(VLOOKUP($C35,'Tour 2'!$F:$AJ,'ECLECTIC Net'!E$3,FALSE),0),IFERROR(VLOOKUP($C35,'Tour 3'!$F:$AJ,'ECLECTIC Net'!E$3,FALSE),0),IFERROR(VLOOKUP($C35,'Tour 4'!$F:$AJ,'ECLECTIC Net'!E$3,FALSE),0),IFERROR(VLOOKUP($C35,'Tour 5'!$F:$AJ,'ECLECTIC Net'!E$3,FALSE),0),IFERROR(VLOOKUP($C35,'Tour 6'!$F:$AJ,'ECLECTIC Net'!E$3,FALSE),0),IFERROR(VLOOKUP($C35,'Tour 7'!$F:$AJ,'ECLECTIC Net'!E$3,FALSE),0),IFERROR(VLOOKUP($C35,'Tour 8'!$F:$AJ,'ECLECTIC Net'!E$3,FALSE),0))</f>
        <v>3</v>
      </c>
      <c r="F35" s="19">
        <f>MAX(IFERROR(VLOOKUP($C35,'Tour 1'!$F:$AJ,'ECLECTIC Net'!F$3,FALSE),0),IFERROR(VLOOKUP($C35,'Tour 2'!$F:$AJ,'ECLECTIC Net'!F$3,FALSE),0),IFERROR(VLOOKUP($C35,'Tour 3'!$F:$AJ,'ECLECTIC Net'!F$3,FALSE),0),IFERROR(VLOOKUP($C35,'Tour 4'!$F:$AJ,'ECLECTIC Net'!F$3,FALSE),0),IFERROR(VLOOKUP($C35,'Tour 5'!$F:$AJ,'ECLECTIC Net'!F$3,FALSE),0),IFERROR(VLOOKUP($C35,'Tour 6'!$F:$AJ,'ECLECTIC Net'!F$3,FALSE),0),IFERROR(VLOOKUP($C35,'Tour 7'!$F:$AJ,'ECLECTIC Net'!F$3,FALSE),0),IFERROR(VLOOKUP($C35,'Tour 8'!$F:$AJ,'ECLECTIC Net'!F$3,FALSE),0))</f>
        <v>2</v>
      </c>
      <c r="G35" s="19">
        <f>MAX(IFERROR(VLOOKUP($C35,'Tour 1'!$F:$AJ,'ECLECTIC Net'!G$3,FALSE),0),IFERROR(VLOOKUP($C35,'Tour 2'!$F:$AJ,'ECLECTIC Net'!G$3,FALSE),0),IFERROR(VLOOKUP($C35,'Tour 3'!$F:$AJ,'ECLECTIC Net'!G$3,FALSE),0),IFERROR(VLOOKUP($C35,'Tour 4'!$F:$AJ,'ECLECTIC Net'!G$3,FALSE),0),IFERROR(VLOOKUP($C35,'Tour 5'!$F:$AJ,'ECLECTIC Net'!G$3,FALSE),0),IFERROR(VLOOKUP($C35,'Tour 6'!$F:$AJ,'ECLECTIC Net'!G$3,FALSE),0),IFERROR(VLOOKUP($C35,'Tour 7'!$F:$AJ,'ECLECTIC Net'!G$3,FALSE),0),IFERROR(VLOOKUP($C35,'Tour 8'!$F:$AJ,'ECLECTIC Net'!G$3,FALSE),0))</f>
        <v>3</v>
      </c>
      <c r="H35" s="19">
        <f>MAX(IFERROR(VLOOKUP($C35,'Tour 1'!$F:$AJ,'ECLECTIC Net'!H$3,FALSE),0),IFERROR(VLOOKUP($C35,'Tour 2'!$F:$AJ,'ECLECTIC Net'!H$3,FALSE),0),IFERROR(VLOOKUP($C35,'Tour 3'!$F:$AJ,'ECLECTIC Net'!H$3,FALSE),0),IFERROR(VLOOKUP($C35,'Tour 4'!$F:$AJ,'ECLECTIC Net'!H$3,FALSE),0),IFERROR(VLOOKUP($C35,'Tour 5'!$F:$AJ,'ECLECTIC Net'!H$3,FALSE),0),IFERROR(VLOOKUP($C35,'Tour 6'!$F:$AJ,'ECLECTIC Net'!H$3,FALSE),0),IFERROR(VLOOKUP($C35,'Tour 7'!$F:$AJ,'ECLECTIC Net'!H$3,FALSE),0),IFERROR(VLOOKUP($C35,'Tour 8'!$F:$AJ,'ECLECTIC Net'!H$3,FALSE),0))</f>
        <v>2</v>
      </c>
      <c r="I35" s="19">
        <f>MAX(IFERROR(VLOOKUP($C35,'Tour 1'!$F:$AJ,'ECLECTIC Net'!I$3,FALSE),0),IFERROR(VLOOKUP($C35,'Tour 2'!$F:$AJ,'ECLECTIC Net'!I$3,FALSE),0),IFERROR(VLOOKUP($C35,'Tour 3'!$F:$AJ,'ECLECTIC Net'!I$3,FALSE),0),IFERROR(VLOOKUP($C35,'Tour 4'!$F:$AJ,'ECLECTIC Net'!I$3,FALSE),0),IFERROR(VLOOKUP($C35,'Tour 5'!$F:$AJ,'ECLECTIC Net'!I$3,FALSE),0),IFERROR(VLOOKUP($C35,'Tour 6'!$F:$AJ,'ECLECTIC Net'!I$3,FALSE),0),IFERROR(VLOOKUP($C35,'Tour 7'!$F:$AJ,'ECLECTIC Net'!I$3,FALSE),0),IFERROR(VLOOKUP($C35,'Tour 8'!$F:$AJ,'ECLECTIC Net'!I$3,FALSE),0))</f>
        <v>2</v>
      </c>
      <c r="J35" s="19">
        <f>MAX(IFERROR(VLOOKUP($C35,'Tour 1'!$F:$AJ,'ECLECTIC Net'!J$3,FALSE),0),IFERROR(VLOOKUP($C35,'Tour 2'!$F:$AJ,'ECLECTIC Net'!J$3,FALSE),0),IFERROR(VLOOKUP($C35,'Tour 3'!$F:$AJ,'ECLECTIC Net'!J$3,FALSE),0),IFERROR(VLOOKUP($C35,'Tour 4'!$F:$AJ,'ECLECTIC Net'!J$3,FALSE),0),IFERROR(VLOOKUP($C35,'Tour 5'!$F:$AJ,'ECLECTIC Net'!J$3,FALSE),0),IFERROR(VLOOKUP($C35,'Tour 6'!$F:$AJ,'ECLECTIC Net'!J$3,FALSE),0),IFERROR(VLOOKUP($C35,'Tour 7'!$F:$AJ,'ECLECTIC Net'!J$3,FALSE),0),IFERROR(VLOOKUP($C35,'Tour 8'!$F:$AJ,'ECLECTIC Net'!J$3,FALSE),0))</f>
        <v>3</v>
      </c>
      <c r="K35" s="19">
        <f>MAX(IFERROR(VLOOKUP($C35,'Tour 1'!$F:$AJ,'ECLECTIC Net'!K$3,FALSE),0),IFERROR(VLOOKUP($C35,'Tour 2'!$F:$AJ,'ECLECTIC Net'!K$3,FALSE),0),IFERROR(VLOOKUP($C35,'Tour 3'!$F:$AJ,'ECLECTIC Net'!K$3,FALSE),0),IFERROR(VLOOKUP($C35,'Tour 4'!$F:$AJ,'ECLECTIC Net'!K$3,FALSE),0),IFERROR(VLOOKUP($C35,'Tour 5'!$F:$AJ,'ECLECTIC Net'!K$3,FALSE),0),IFERROR(VLOOKUP($C35,'Tour 6'!$F:$AJ,'ECLECTIC Net'!K$3,FALSE),0),IFERROR(VLOOKUP($C35,'Tour 7'!$F:$AJ,'ECLECTIC Net'!K$3,FALSE),0),IFERROR(VLOOKUP($C35,'Tour 8'!$F:$AJ,'ECLECTIC Net'!K$3,FALSE),0))</f>
        <v>3</v>
      </c>
      <c r="L35" s="19">
        <f>MAX(IFERROR(VLOOKUP($C35,'Tour 1'!$F:$AJ,'ECLECTIC Net'!L$3,FALSE),0),IFERROR(VLOOKUP($C35,'Tour 2'!$F:$AJ,'ECLECTIC Net'!L$3,FALSE),0),IFERROR(VLOOKUP($C35,'Tour 3'!$F:$AJ,'ECLECTIC Net'!L$3,FALSE),0),IFERROR(VLOOKUP($C35,'Tour 4'!$F:$AJ,'ECLECTIC Net'!L$3,FALSE),0),IFERROR(VLOOKUP($C35,'Tour 5'!$F:$AJ,'ECLECTIC Net'!L$3,FALSE),0),IFERROR(VLOOKUP($C35,'Tour 6'!$F:$AJ,'ECLECTIC Net'!L$3,FALSE),0),IFERROR(VLOOKUP($C35,'Tour 7'!$F:$AJ,'ECLECTIC Net'!L$3,FALSE),0),IFERROR(VLOOKUP($C35,'Tour 8'!$F:$AJ,'ECLECTIC Net'!L$3,FALSE),0))</f>
        <v>3</v>
      </c>
      <c r="M35" s="19">
        <f>MAX(IFERROR(VLOOKUP($C35,'Tour 1'!$F:$AJ,'ECLECTIC Net'!M$3,FALSE),0),IFERROR(VLOOKUP($C35,'Tour 2'!$F:$AJ,'ECLECTIC Net'!M$3,FALSE),0),IFERROR(VLOOKUP($C35,'Tour 3'!$F:$AJ,'ECLECTIC Net'!M$3,FALSE),0),IFERROR(VLOOKUP($C35,'Tour 4'!$F:$AJ,'ECLECTIC Net'!M$3,FALSE),0),IFERROR(VLOOKUP($C35,'Tour 5'!$F:$AJ,'ECLECTIC Net'!M$3,FALSE),0),IFERROR(VLOOKUP($C35,'Tour 6'!$F:$AJ,'ECLECTIC Net'!M$3,FALSE),0),IFERROR(VLOOKUP($C35,'Tour 7'!$F:$AJ,'ECLECTIC Net'!M$3,FALSE),0),IFERROR(VLOOKUP($C35,'Tour 8'!$F:$AJ,'ECLECTIC Net'!M$3,FALSE),0))</f>
        <v>2</v>
      </c>
      <c r="N35" s="19">
        <f>MAX(IFERROR(VLOOKUP($C35,'Tour 1'!$F:$AJ,'ECLECTIC Net'!N$3,FALSE),0),IFERROR(VLOOKUP($C35,'Tour 2'!$F:$AJ,'ECLECTIC Net'!N$3,FALSE),0),IFERROR(VLOOKUP($C35,'Tour 3'!$F:$AJ,'ECLECTIC Net'!N$3,FALSE),0),IFERROR(VLOOKUP($C35,'Tour 4'!$F:$AJ,'ECLECTIC Net'!N$3,FALSE),0),IFERROR(VLOOKUP($C35,'Tour 5'!$F:$AJ,'ECLECTIC Net'!N$3,FALSE),0),IFERROR(VLOOKUP($C35,'Tour 6'!$F:$AJ,'ECLECTIC Net'!N$3,FALSE),0),IFERROR(VLOOKUP($C35,'Tour 7'!$F:$AJ,'ECLECTIC Net'!N$3,FALSE),0),IFERROR(VLOOKUP($C35,'Tour 8'!$F:$AJ,'ECLECTIC Net'!N$3,FALSE),0))</f>
        <v>3</v>
      </c>
      <c r="O35" s="19">
        <f>MAX(IFERROR(VLOOKUP($C35,'Tour 1'!$F:$AJ,'ECLECTIC Net'!O$3,FALSE),0),IFERROR(VLOOKUP($C35,'Tour 2'!$F:$AJ,'ECLECTIC Net'!O$3,FALSE),0),IFERROR(VLOOKUP($C35,'Tour 3'!$F:$AJ,'ECLECTIC Net'!O$3,FALSE),0),IFERROR(VLOOKUP($C35,'Tour 4'!$F:$AJ,'ECLECTIC Net'!O$3,FALSE),0),IFERROR(VLOOKUP($C35,'Tour 5'!$F:$AJ,'ECLECTIC Net'!O$3,FALSE),0),IFERROR(VLOOKUP($C35,'Tour 6'!$F:$AJ,'ECLECTIC Net'!O$3,FALSE),0),IFERROR(VLOOKUP($C35,'Tour 7'!$F:$AJ,'ECLECTIC Net'!O$3,FALSE),0),IFERROR(VLOOKUP($C35,'Tour 8'!$F:$AJ,'ECLECTIC Net'!O$3,FALSE),0))</f>
        <v>1</v>
      </c>
      <c r="P35" s="19">
        <f>MAX(IFERROR(VLOOKUP($C35,'Tour 1'!$F:$AJ,'ECLECTIC Net'!P$3,FALSE),0),IFERROR(VLOOKUP($C35,'Tour 2'!$F:$AJ,'ECLECTIC Net'!P$3,FALSE),0),IFERROR(VLOOKUP($C35,'Tour 3'!$F:$AJ,'ECLECTIC Net'!P$3,FALSE),0),IFERROR(VLOOKUP($C35,'Tour 4'!$F:$AJ,'ECLECTIC Net'!P$3,FALSE),0),IFERROR(VLOOKUP($C35,'Tour 5'!$F:$AJ,'ECLECTIC Net'!P$3,FALSE),0),IFERROR(VLOOKUP($C35,'Tour 6'!$F:$AJ,'ECLECTIC Net'!P$3,FALSE),0),IFERROR(VLOOKUP($C35,'Tour 7'!$F:$AJ,'ECLECTIC Net'!P$3,FALSE),0),IFERROR(VLOOKUP($C35,'Tour 8'!$F:$AJ,'ECLECTIC Net'!P$3,FALSE),0))</f>
        <v>2</v>
      </c>
      <c r="Q35" s="19">
        <f>MAX(IFERROR(VLOOKUP($C35,'Tour 1'!$F:$AJ,'ECLECTIC Net'!Q$3,FALSE),0),IFERROR(VLOOKUP($C35,'Tour 2'!$F:$AJ,'ECLECTIC Net'!Q$3,FALSE),0),IFERROR(VLOOKUP($C35,'Tour 3'!$F:$AJ,'ECLECTIC Net'!Q$3,FALSE),0),IFERROR(VLOOKUP($C35,'Tour 4'!$F:$AJ,'ECLECTIC Net'!Q$3,FALSE),0),IFERROR(VLOOKUP($C35,'Tour 5'!$F:$AJ,'ECLECTIC Net'!Q$3,FALSE),0),IFERROR(VLOOKUP($C35,'Tour 6'!$F:$AJ,'ECLECTIC Net'!Q$3,FALSE),0),IFERROR(VLOOKUP($C35,'Tour 7'!$F:$AJ,'ECLECTIC Net'!Q$3,FALSE),0),IFERROR(VLOOKUP($C35,'Tour 8'!$F:$AJ,'ECLECTIC Net'!Q$3,FALSE),0))</f>
        <v>1</v>
      </c>
      <c r="R35" s="19">
        <f>MAX(IFERROR(VLOOKUP($C35,'Tour 1'!$F:$AJ,'ECLECTIC Net'!R$3,FALSE),0),IFERROR(VLOOKUP($C35,'Tour 2'!$F:$AJ,'ECLECTIC Net'!R$3,FALSE),0),IFERROR(VLOOKUP($C35,'Tour 3'!$F:$AJ,'ECLECTIC Net'!R$3,FALSE),0),IFERROR(VLOOKUP($C35,'Tour 4'!$F:$AJ,'ECLECTIC Net'!R$3,FALSE),0),IFERROR(VLOOKUP($C35,'Tour 5'!$F:$AJ,'ECLECTIC Net'!R$3,FALSE),0),IFERROR(VLOOKUP($C35,'Tour 6'!$F:$AJ,'ECLECTIC Net'!R$3,FALSE),0),IFERROR(VLOOKUP($C35,'Tour 7'!$F:$AJ,'ECLECTIC Net'!R$3,FALSE),0),IFERROR(VLOOKUP($C35,'Tour 8'!$F:$AJ,'ECLECTIC Net'!R$3,FALSE),0))</f>
        <v>4</v>
      </c>
      <c r="S35" s="19">
        <f>MAX(IFERROR(VLOOKUP($C35,'Tour 1'!$F:$AJ,'ECLECTIC Net'!S$3,FALSE),0),IFERROR(VLOOKUP($C35,'Tour 2'!$F:$AJ,'ECLECTIC Net'!S$3,FALSE),0),IFERROR(VLOOKUP($C35,'Tour 3'!$F:$AJ,'ECLECTIC Net'!S$3,FALSE),0),IFERROR(VLOOKUP($C35,'Tour 4'!$F:$AJ,'ECLECTIC Net'!S$3,FALSE),0),IFERROR(VLOOKUP($C35,'Tour 5'!$F:$AJ,'ECLECTIC Net'!S$3,FALSE),0),IFERROR(VLOOKUP($C35,'Tour 6'!$F:$AJ,'ECLECTIC Net'!S$3,FALSE),0),IFERROR(VLOOKUP($C35,'Tour 7'!$F:$AJ,'ECLECTIC Net'!S$3,FALSE),0),IFERROR(VLOOKUP($C35,'Tour 8'!$F:$AJ,'ECLECTIC Net'!S$3,FALSE),0))</f>
        <v>2</v>
      </c>
      <c r="T35" s="19">
        <f>MAX(IFERROR(VLOOKUP($C35,'Tour 1'!$F:$AJ,'ECLECTIC Net'!T$3,FALSE),0),IFERROR(VLOOKUP($C35,'Tour 2'!$F:$AJ,'ECLECTIC Net'!T$3,FALSE),0),IFERROR(VLOOKUP($C35,'Tour 3'!$F:$AJ,'ECLECTIC Net'!T$3,FALSE),0),IFERROR(VLOOKUP($C35,'Tour 4'!$F:$AJ,'ECLECTIC Net'!T$3,FALSE),0),IFERROR(VLOOKUP($C35,'Tour 5'!$F:$AJ,'ECLECTIC Net'!T$3,FALSE),0),IFERROR(VLOOKUP($C35,'Tour 6'!$F:$AJ,'ECLECTIC Net'!T$3,FALSE),0),IFERROR(VLOOKUP($C35,'Tour 7'!$F:$AJ,'ECLECTIC Net'!T$3,FALSE),0),IFERROR(VLOOKUP($C35,'Tour 8'!$F:$AJ,'ECLECTIC Net'!T$3,FALSE),0))</f>
        <v>3</v>
      </c>
      <c r="U35" s="19">
        <f>MAX(IFERROR(VLOOKUP($C35,'Tour 1'!$F:$AJ,'ECLECTIC Net'!U$3,FALSE),0),IFERROR(VLOOKUP($C35,'Tour 2'!$F:$AJ,'ECLECTIC Net'!U$3,FALSE),0),IFERROR(VLOOKUP($C35,'Tour 3'!$F:$AJ,'ECLECTIC Net'!U$3,FALSE),0),IFERROR(VLOOKUP($C35,'Tour 4'!$F:$AJ,'ECLECTIC Net'!U$3,FALSE),0),IFERROR(VLOOKUP($C35,'Tour 5'!$F:$AJ,'ECLECTIC Net'!U$3,FALSE),0),IFERROR(VLOOKUP($C35,'Tour 6'!$F:$AJ,'ECLECTIC Net'!U$3,FALSE),0),IFERROR(VLOOKUP($C35,'Tour 7'!$F:$AJ,'ECLECTIC Net'!U$3,FALSE),0),IFERROR(VLOOKUP($C35,'Tour 8'!$F:$AJ,'ECLECTIC Net'!U$3,FALSE),0))</f>
        <v>2</v>
      </c>
      <c r="V35" s="16">
        <f t="shared" si="0"/>
        <v>44</v>
      </c>
    </row>
    <row r="36" spans="2:22" x14ac:dyDescent="0.45">
      <c r="B36" s="14">
        <v>40</v>
      </c>
      <c r="C36" s="15" t="s">
        <v>144</v>
      </c>
      <c r="D36" s="19">
        <f>MAX(IFERROR(VLOOKUP($C36,'Tour 1'!$F:$AJ,'ECLECTIC Net'!D$3,FALSE),0),IFERROR(VLOOKUP($C36,'Tour 2'!$F:$AJ,'ECLECTIC Net'!D$3,FALSE),0),IFERROR(VLOOKUP($C36,'Tour 3'!$F:$AJ,'ECLECTIC Net'!D$3,FALSE),0),IFERROR(VLOOKUP($C36,'Tour 4'!$F:$AJ,'ECLECTIC Net'!D$3,FALSE),0),IFERROR(VLOOKUP($C36,'Tour 5'!$F:$AJ,'ECLECTIC Net'!D$3,FALSE),0),IFERROR(VLOOKUP($C36,'Tour 6'!$F:$AJ,'ECLECTIC Net'!D$3,FALSE),0),IFERROR(VLOOKUP($C36,'Tour 7'!$F:$AJ,'ECLECTIC Net'!D$3,FALSE),0),IFERROR(VLOOKUP($C36,'Tour 8'!$F:$AJ,'ECLECTIC Net'!D$3,FALSE),0))</f>
        <v>2</v>
      </c>
      <c r="E36" s="19">
        <f>MAX(IFERROR(VLOOKUP($C36,'Tour 1'!$F:$AJ,'ECLECTIC Net'!E$3,FALSE),0),IFERROR(VLOOKUP($C36,'Tour 2'!$F:$AJ,'ECLECTIC Net'!E$3,FALSE),0),IFERROR(VLOOKUP($C36,'Tour 3'!$F:$AJ,'ECLECTIC Net'!E$3,FALSE),0),IFERROR(VLOOKUP($C36,'Tour 4'!$F:$AJ,'ECLECTIC Net'!E$3,FALSE),0),IFERROR(VLOOKUP($C36,'Tour 5'!$F:$AJ,'ECLECTIC Net'!E$3,FALSE),0),IFERROR(VLOOKUP($C36,'Tour 6'!$F:$AJ,'ECLECTIC Net'!E$3,FALSE),0),IFERROR(VLOOKUP($C36,'Tour 7'!$F:$AJ,'ECLECTIC Net'!E$3,FALSE),0),IFERROR(VLOOKUP($C36,'Tour 8'!$F:$AJ,'ECLECTIC Net'!E$3,FALSE),0))</f>
        <v>2</v>
      </c>
      <c r="F36" s="19">
        <f>MAX(IFERROR(VLOOKUP($C36,'Tour 1'!$F:$AJ,'ECLECTIC Net'!F$3,FALSE),0),IFERROR(VLOOKUP($C36,'Tour 2'!$F:$AJ,'ECLECTIC Net'!F$3,FALSE),0),IFERROR(VLOOKUP($C36,'Tour 3'!$F:$AJ,'ECLECTIC Net'!F$3,FALSE),0),IFERROR(VLOOKUP($C36,'Tour 4'!$F:$AJ,'ECLECTIC Net'!F$3,FALSE),0),IFERROR(VLOOKUP($C36,'Tour 5'!$F:$AJ,'ECLECTIC Net'!F$3,FALSE),0),IFERROR(VLOOKUP($C36,'Tour 6'!$F:$AJ,'ECLECTIC Net'!F$3,FALSE),0),IFERROR(VLOOKUP($C36,'Tour 7'!$F:$AJ,'ECLECTIC Net'!F$3,FALSE),0),IFERROR(VLOOKUP($C36,'Tour 8'!$F:$AJ,'ECLECTIC Net'!F$3,FALSE),0))</f>
        <v>3</v>
      </c>
      <c r="G36" s="19">
        <f>MAX(IFERROR(VLOOKUP($C36,'Tour 1'!$F:$AJ,'ECLECTIC Net'!G$3,FALSE),0),IFERROR(VLOOKUP($C36,'Tour 2'!$F:$AJ,'ECLECTIC Net'!G$3,FALSE),0),IFERROR(VLOOKUP($C36,'Tour 3'!$F:$AJ,'ECLECTIC Net'!G$3,FALSE),0),IFERROR(VLOOKUP($C36,'Tour 4'!$F:$AJ,'ECLECTIC Net'!G$3,FALSE),0),IFERROR(VLOOKUP($C36,'Tour 5'!$F:$AJ,'ECLECTIC Net'!G$3,FALSE),0),IFERROR(VLOOKUP($C36,'Tour 6'!$F:$AJ,'ECLECTIC Net'!G$3,FALSE),0),IFERROR(VLOOKUP($C36,'Tour 7'!$F:$AJ,'ECLECTIC Net'!G$3,FALSE),0),IFERROR(VLOOKUP($C36,'Tour 8'!$F:$AJ,'ECLECTIC Net'!G$3,FALSE),0))</f>
        <v>3</v>
      </c>
      <c r="H36" s="19">
        <f>MAX(IFERROR(VLOOKUP($C36,'Tour 1'!$F:$AJ,'ECLECTIC Net'!H$3,FALSE),0),IFERROR(VLOOKUP($C36,'Tour 2'!$F:$AJ,'ECLECTIC Net'!H$3,FALSE),0),IFERROR(VLOOKUP($C36,'Tour 3'!$F:$AJ,'ECLECTIC Net'!H$3,FALSE),0),IFERROR(VLOOKUP($C36,'Tour 4'!$F:$AJ,'ECLECTIC Net'!H$3,FALSE),0),IFERROR(VLOOKUP($C36,'Tour 5'!$F:$AJ,'ECLECTIC Net'!H$3,FALSE),0),IFERROR(VLOOKUP($C36,'Tour 6'!$F:$AJ,'ECLECTIC Net'!H$3,FALSE),0),IFERROR(VLOOKUP($C36,'Tour 7'!$F:$AJ,'ECLECTIC Net'!H$3,FALSE),0),IFERROR(VLOOKUP($C36,'Tour 8'!$F:$AJ,'ECLECTIC Net'!H$3,FALSE),0))</f>
        <v>3</v>
      </c>
      <c r="I36" s="19">
        <f>MAX(IFERROR(VLOOKUP($C36,'Tour 1'!$F:$AJ,'ECLECTIC Net'!I$3,FALSE),0),IFERROR(VLOOKUP($C36,'Tour 2'!$F:$AJ,'ECLECTIC Net'!I$3,FALSE),0),IFERROR(VLOOKUP($C36,'Tour 3'!$F:$AJ,'ECLECTIC Net'!I$3,FALSE),0),IFERROR(VLOOKUP($C36,'Tour 4'!$F:$AJ,'ECLECTIC Net'!I$3,FALSE),0),IFERROR(VLOOKUP($C36,'Tour 5'!$F:$AJ,'ECLECTIC Net'!I$3,FALSE),0),IFERROR(VLOOKUP($C36,'Tour 6'!$F:$AJ,'ECLECTIC Net'!I$3,FALSE),0),IFERROR(VLOOKUP($C36,'Tour 7'!$F:$AJ,'ECLECTIC Net'!I$3,FALSE),0),IFERROR(VLOOKUP($C36,'Tour 8'!$F:$AJ,'ECLECTIC Net'!I$3,FALSE),0))</f>
        <v>3</v>
      </c>
      <c r="J36" s="19">
        <f>MAX(IFERROR(VLOOKUP($C36,'Tour 1'!$F:$AJ,'ECLECTIC Net'!J$3,FALSE),0),IFERROR(VLOOKUP($C36,'Tour 2'!$F:$AJ,'ECLECTIC Net'!J$3,FALSE),0),IFERROR(VLOOKUP($C36,'Tour 3'!$F:$AJ,'ECLECTIC Net'!J$3,FALSE),0),IFERROR(VLOOKUP($C36,'Tour 4'!$F:$AJ,'ECLECTIC Net'!J$3,FALSE),0),IFERROR(VLOOKUP($C36,'Tour 5'!$F:$AJ,'ECLECTIC Net'!J$3,FALSE),0),IFERROR(VLOOKUP($C36,'Tour 6'!$F:$AJ,'ECLECTIC Net'!J$3,FALSE),0),IFERROR(VLOOKUP($C36,'Tour 7'!$F:$AJ,'ECLECTIC Net'!J$3,FALSE),0),IFERROR(VLOOKUP($C36,'Tour 8'!$F:$AJ,'ECLECTIC Net'!J$3,FALSE),0))</f>
        <v>2</v>
      </c>
      <c r="K36" s="19">
        <f>MAX(IFERROR(VLOOKUP($C36,'Tour 1'!$F:$AJ,'ECLECTIC Net'!K$3,FALSE),0),IFERROR(VLOOKUP($C36,'Tour 2'!$F:$AJ,'ECLECTIC Net'!K$3,FALSE),0),IFERROR(VLOOKUP($C36,'Tour 3'!$F:$AJ,'ECLECTIC Net'!K$3,FALSE),0),IFERROR(VLOOKUP($C36,'Tour 4'!$F:$AJ,'ECLECTIC Net'!K$3,FALSE),0),IFERROR(VLOOKUP($C36,'Tour 5'!$F:$AJ,'ECLECTIC Net'!K$3,FALSE),0),IFERROR(VLOOKUP($C36,'Tour 6'!$F:$AJ,'ECLECTIC Net'!K$3,FALSE),0),IFERROR(VLOOKUP($C36,'Tour 7'!$F:$AJ,'ECLECTIC Net'!K$3,FALSE),0),IFERROR(VLOOKUP($C36,'Tour 8'!$F:$AJ,'ECLECTIC Net'!K$3,FALSE),0))</f>
        <v>3</v>
      </c>
      <c r="L36" s="19">
        <f>MAX(IFERROR(VLOOKUP($C36,'Tour 1'!$F:$AJ,'ECLECTIC Net'!L$3,FALSE),0),IFERROR(VLOOKUP($C36,'Tour 2'!$F:$AJ,'ECLECTIC Net'!L$3,FALSE),0),IFERROR(VLOOKUP($C36,'Tour 3'!$F:$AJ,'ECLECTIC Net'!L$3,FALSE),0),IFERROR(VLOOKUP($C36,'Tour 4'!$F:$AJ,'ECLECTIC Net'!L$3,FALSE),0),IFERROR(VLOOKUP($C36,'Tour 5'!$F:$AJ,'ECLECTIC Net'!L$3,FALSE),0),IFERROR(VLOOKUP($C36,'Tour 6'!$F:$AJ,'ECLECTIC Net'!L$3,FALSE),0),IFERROR(VLOOKUP($C36,'Tour 7'!$F:$AJ,'ECLECTIC Net'!L$3,FALSE),0),IFERROR(VLOOKUP($C36,'Tour 8'!$F:$AJ,'ECLECTIC Net'!L$3,FALSE),0))</f>
        <v>3</v>
      </c>
      <c r="M36" s="19">
        <f>MAX(IFERROR(VLOOKUP($C36,'Tour 1'!$F:$AJ,'ECLECTIC Net'!M$3,FALSE),0),IFERROR(VLOOKUP($C36,'Tour 2'!$F:$AJ,'ECLECTIC Net'!M$3,FALSE),0),IFERROR(VLOOKUP($C36,'Tour 3'!$F:$AJ,'ECLECTIC Net'!M$3,FALSE),0),IFERROR(VLOOKUP($C36,'Tour 4'!$F:$AJ,'ECLECTIC Net'!M$3,FALSE),0),IFERROR(VLOOKUP($C36,'Tour 5'!$F:$AJ,'ECLECTIC Net'!M$3,FALSE),0),IFERROR(VLOOKUP($C36,'Tour 6'!$F:$AJ,'ECLECTIC Net'!M$3,FALSE),0),IFERROR(VLOOKUP($C36,'Tour 7'!$F:$AJ,'ECLECTIC Net'!M$3,FALSE),0),IFERROR(VLOOKUP($C36,'Tour 8'!$F:$AJ,'ECLECTIC Net'!M$3,FALSE),0))</f>
        <v>2</v>
      </c>
      <c r="N36" s="19">
        <f>MAX(IFERROR(VLOOKUP($C36,'Tour 1'!$F:$AJ,'ECLECTIC Net'!N$3,FALSE),0),IFERROR(VLOOKUP($C36,'Tour 2'!$F:$AJ,'ECLECTIC Net'!N$3,FALSE),0),IFERROR(VLOOKUP($C36,'Tour 3'!$F:$AJ,'ECLECTIC Net'!N$3,FALSE),0),IFERROR(VLOOKUP($C36,'Tour 4'!$F:$AJ,'ECLECTIC Net'!N$3,FALSE),0),IFERROR(VLOOKUP($C36,'Tour 5'!$F:$AJ,'ECLECTIC Net'!N$3,FALSE),0),IFERROR(VLOOKUP($C36,'Tour 6'!$F:$AJ,'ECLECTIC Net'!N$3,FALSE),0),IFERROR(VLOOKUP($C36,'Tour 7'!$F:$AJ,'ECLECTIC Net'!N$3,FALSE),0),IFERROR(VLOOKUP($C36,'Tour 8'!$F:$AJ,'ECLECTIC Net'!N$3,FALSE),0))</f>
        <v>3</v>
      </c>
      <c r="O36" s="19">
        <f>MAX(IFERROR(VLOOKUP($C36,'Tour 1'!$F:$AJ,'ECLECTIC Net'!O$3,FALSE),0),IFERROR(VLOOKUP($C36,'Tour 2'!$F:$AJ,'ECLECTIC Net'!O$3,FALSE),0),IFERROR(VLOOKUP($C36,'Tour 3'!$F:$AJ,'ECLECTIC Net'!O$3,FALSE),0),IFERROR(VLOOKUP($C36,'Tour 4'!$F:$AJ,'ECLECTIC Net'!O$3,FALSE),0),IFERROR(VLOOKUP($C36,'Tour 5'!$F:$AJ,'ECLECTIC Net'!O$3,FALSE),0),IFERROR(VLOOKUP($C36,'Tour 6'!$F:$AJ,'ECLECTIC Net'!O$3,FALSE),0),IFERROR(VLOOKUP($C36,'Tour 7'!$F:$AJ,'ECLECTIC Net'!O$3,FALSE),0),IFERROR(VLOOKUP($C36,'Tour 8'!$F:$AJ,'ECLECTIC Net'!O$3,FALSE),0))</f>
        <v>3</v>
      </c>
      <c r="P36" s="19">
        <f>MAX(IFERROR(VLOOKUP($C36,'Tour 1'!$F:$AJ,'ECLECTIC Net'!P$3,FALSE),0),IFERROR(VLOOKUP($C36,'Tour 2'!$F:$AJ,'ECLECTIC Net'!P$3,FALSE),0),IFERROR(VLOOKUP($C36,'Tour 3'!$F:$AJ,'ECLECTIC Net'!P$3,FALSE),0),IFERROR(VLOOKUP($C36,'Tour 4'!$F:$AJ,'ECLECTIC Net'!P$3,FALSE),0),IFERROR(VLOOKUP($C36,'Tour 5'!$F:$AJ,'ECLECTIC Net'!P$3,FALSE),0),IFERROR(VLOOKUP($C36,'Tour 6'!$F:$AJ,'ECLECTIC Net'!P$3,FALSE),0),IFERROR(VLOOKUP($C36,'Tour 7'!$F:$AJ,'ECLECTIC Net'!P$3,FALSE),0),IFERROR(VLOOKUP($C36,'Tour 8'!$F:$AJ,'ECLECTIC Net'!P$3,FALSE),0))</f>
        <v>2</v>
      </c>
      <c r="Q36" s="19">
        <f>MAX(IFERROR(VLOOKUP($C36,'Tour 1'!$F:$AJ,'ECLECTIC Net'!Q$3,FALSE),0),IFERROR(VLOOKUP($C36,'Tour 2'!$F:$AJ,'ECLECTIC Net'!Q$3,FALSE),0),IFERROR(VLOOKUP($C36,'Tour 3'!$F:$AJ,'ECLECTIC Net'!Q$3,FALSE),0),IFERROR(VLOOKUP($C36,'Tour 4'!$F:$AJ,'ECLECTIC Net'!Q$3,FALSE),0),IFERROR(VLOOKUP($C36,'Tour 5'!$F:$AJ,'ECLECTIC Net'!Q$3,FALSE),0),IFERROR(VLOOKUP($C36,'Tour 6'!$F:$AJ,'ECLECTIC Net'!Q$3,FALSE),0),IFERROR(VLOOKUP($C36,'Tour 7'!$F:$AJ,'ECLECTIC Net'!Q$3,FALSE),0),IFERROR(VLOOKUP($C36,'Tour 8'!$F:$AJ,'ECLECTIC Net'!Q$3,FALSE),0))</f>
        <v>3</v>
      </c>
      <c r="R36" s="19">
        <f>MAX(IFERROR(VLOOKUP($C36,'Tour 1'!$F:$AJ,'ECLECTIC Net'!R$3,FALSE),0),IFERROR(VLOOKUP($C36,'Tour 2'!$F:$AJ,'ECLECTIC Net'!R$3,FALSE),0),IFERROR(VLOOKUP($C36,'Tour 3'!$F:$AJ,'ECLECTIC Net'!R$3,FALSE),0),IFERROR(VLOOKUP($C36,'Tour 4'!$F:$AJ,'ECLECTIC Net'!R$3,FALSE),0),IFERROR(VLOOKUP($C36,'Tour 5'!$F:$AJ,'ECLECTIC Net'!R$3,FALSE),0),IFERROR(VLOOKUP($C36,'Tour 6'!$F:$AJ,'ECLECTIC Net'!R$3,FALSE),0),IFERROR(VLOOKUP($C36,'Tour 7'!$F:$AJ,'ECLECTIC Net'!R$3,FALSE),0),IFERROR(VLOOKUP($C36,'Tour 8'!$F:$AJ,'ECLECTIC Net'!R$3,FALSE),0))</f>
        <v>2</v>
      </c>
      <c r="S36" s="19">
        <f>MAX(IFERROR(VLOOKUP($C36,'Tour 1'!$F:$AJ,'ECLECTIC Net'!S$3,FALSE),0),IFERROR(VLOOKUP($C36,'Tour 2'!$F:$AJ,'ECLECTIC Net'!S$3,FALSE),0),IFERROR(VLOOKUP($C36,'Tour 3'!$F:$AJ,'ECLECTIC Net'!S$3,FALSE),0),IFERROR(VLOOKUP($C36,'Tour 4'!$F:$AJ,'ECLECTIC Net'!S$3,FALSE),0),IFERROR(VLOOKUP($C36,'Tour 5'!$F:$AJ,'ECLECTIC Net'!S$3,FALSE),0),IFERROR(VLOOKUP($C36,'Tour 6'!$F:$AJ,'ECLECTIC Net'!S$3,FALSE),0),IFERROR(VLOOKUP($C36,'Tour 7'!$F:$AJ,'ECLECTIC Net'!S$3,FALSE),0),IFERROR(VLOOKUP($C36,'Tour 8'!$F:$AJ,'ECLECTIC Net'!S$3,FALSE),0))</f>
        <v>2</v>
      </c>
      <c r="T36" s="19">
        <f>MAX(IFERROR(VLOOKUP($C36,'Tour 1'!$F:$AJ,'ECLECTIC Net'!T$3,FALSE),0),IFERROR(VLOOKUP($C36,'Tour 2'!$F:$AJ,'ECLECTIC Net'!T$3,FALSE),0),IFERROR(VLOOKUP($C36,'Tour 3'!$F:$AJ,'ECLECTIC Net'!T$3,FALSE),0),IFERROR(VLOOKUP($C36,'Tour 4'!$F:$AJ,'ECLECTIC Net'!T$3,FALSE),0),IFERROR(VLOOKUP($C36,'Tour 5'!$F:$AJ,'ECLECTIC Net'!T$3,FALSE),0),IFERROR(VLOOKUP($C36,'Tour 6'!$F:$AJ,'ECLECTIC Net'!T$3,FALSE),0),IFERROR(VLOOKUP($C36,'Tour 7'!$F:$AJ,'ECLECTIC Net'!T$3,FALSE),0),IFERROR(VLOOKUP($C36,'Tour 8'!$F:$AJ,'ECLECTIC Net'!T$3,FALSE),0))</f>
        <v>1</v>
      </c>
      <c r="U36" s="19">
        <f>MAX(IFERROR(VLOOKUP($C36,'Tour 1'!$F:$AJ,'ECLECTIC Net'!U$3,FALSE),0),IFERROR(VLOOKUP($C36,'Tour 2'!$F:$AJ,'ECLECTIC Net'!U$3,FALSE),0),IFERROR(VLOOKUP($C36,'Tour 3'!$F:$AJ,'ECLECTIC Net'!U$3,FALSE),0),IFERROR(VLOOKUP($C36,'Tour 4'!$F:$AJ,'ECLECTIC Net'!U$3,FALSE),0),IFERROR(VLOOKUP($C36,'Tour 5'!$F:$AJ,'ECLECTIC Net'!U$3,FALSE),0),IFERROR(VLOOKUP($C36,'Tour 6'!$F:$AJ,'ECLECTIC Net'!U$3,FALSE),0),IFERROR(VLOOKUP($C36,'Tour 7'!$F:$AJ,'ECLECTIC Net'!U$3,FALSE),0),IFERROR(VLOOKUP($C36,'Tour 8'!$F:$AJ,'ECLECTIC Net'!U$3,FALSE),0))</f>
        <v>2</v>
      </c>
      <c r="V36" s="16">
        <f t="shared" si="0"/>
        <v>44</v>
      </c>
    </row>
    <row r="37" spans="2:22" x14ac:dyDescent="0.45">
      <c r="B37" s="14">
        <v>28</v>
      </c>
      <c r="C37" s="15" t="s">
        <v>66</v>
      </c>
      <c r="D37" s="19">
        <f>MAX(IFERROR(VLOOKUP($C37,'Tour 1'!$F:$AJ,'ECLECTIC Net'!D$3,FALSE),0),IFERROR(VLOOKUP($C37,'Tour 2'!$F:$AJ,'ECLECTIC Net'!D$3,FALSE),0),IFERROR(VLOOKUP($C37,'Tour 3'!$F:$AJ,'ECLECTIC Net'!D$3,FALSE),0),IFERROR(VLOOKUP($C37,'Tour 4'!$F:$AJ,'ECLECTIC Net'!D$3,FALSE),0),IFERROR(VLOOKUP($C37,'Tour 5'!$F:$AJ,'ECLECTIC Net'!D$3,FALSE),0),IFERROR(VLOOKUP($C37,'Tour 6'!$F:$AJ,'ECLECTIC Net'!D$3,FALSE),0),IFERROR(VLOOKUP($C37,'Tour 7'!$F:$AJ,'ECLECTIC Net'!D$3,FALSE),0),IFERROR(VLOOKUP($C37,'Tour 8'!$F:$AJ,'ECLECTIC Net'!D$3,FALSE),0))</f>
        <v>3</v>
      </c>
      <c r="E37" s="19">
        <f>MAX(IFERROR(VLOOKUP($C37,'Tour 1'!$F:$AJ,'ECLECTIC Net'!E$3,FALSE),0),IFERROR(VLOOKUP($C37,'Tour 2'!$F:$AJ,'ECLECTIC Net'!E$3,FALSE),0),IFERROR(VLOOKUP($C37,'Tour 3'!$F:$AJ,'ECLECTIC Net'!E$3,FALSE),0),IFERROR(VLOOKUP($C37,'Tour 4'!$F:$AJ,'ECLECTIC Net'!E$3,FALSE),0),IFERROR(VLOOKUP($C37,'Tour 5'!$F:$AJ,'ECLECTIC Net'!E$3,FALSE),0),IFERROR(VLOOKUP($C37,'Tour 6'!$F:$AJ,'ECLECTIC Net'!E$3,FALSE),0),IFERROR(VLOOKUP($C37,'Tour 7'!$F:$AJ,'ECLECTIC Net'!E$3,FALSE),0),IFERROR(VLOOKUP($C37,'Tour 8'!$F:$AJ,'ECLECTIC Net'!E$3,FALSE),0))</f>
        <v>1</v>
      </c>
      <c r="F37" s="19">
        <f>MAX(IFERROR(VLOOKUP($C37,'Tour 1'!$F:$AJ,'ECLECTIC Net'!F$3,FALSE),0),IFERROR(VLOOKUP($C37,'Tour 2'!$F:$AJ,'ECLECTIC Net'!F$3,FALSE),0),IFERROR(VLOOKUP($C37,'Tour 3'!$F:$AJ,'ECLECTIC Net'!F$3,FALSE),0),IFERROR(VLOOKUP($C37,'Tour 4'!$F:$AJ,'ECLECTIC Net'!F$3,FALSE),0),IFERROR(VLOOKUP($C37,'Tour 5'!$F:$AJ,'ECLECTIC Net'!F$3,FALSE),0),IFERROR(VLOOKUP($C37,'Tour 6'!$F:$AJ,'ECLECTIC Net'!F$3,FALSE),0),IFERROR(VLOOKUP($C37,'Tour 7'!$F:$AJ,'ECLECTIC Net'!F$3,FALSE),0),IFERROR(VLOOKUP($C37,'Tour 8'!$F:$AJ,'ECLECTIC Net'!F$3,FALSE),0))</f>
        <v>3</v>
      </c>
      <c r="G37" s="19">
        <f>MAX(IFERROR(VLOOKUP($C37,'Tour 1'!$F:$AJ,'ECLECTIC Net'!G$3,FALSE),0),IFERROR(VLOOKUP($C37,'Tour 2'!$F:$AJ,'ECLECTIC Net'!G$3,FALSE),0),IFERROR(VLOOKUP($C37,'Tour 3'!$F:$AJ,'ECLECTIC Net'!G$3,FALSE),0),IFERROR(VLOOKUP($C37,'Tour 4'!$F:$AJ,'ECLECTIC Net'!G$3,FALSE),0),IFERROR(VLOOKUP($C37,'Tour 5'!$F:$AJ,'ECLECTIC Net'!G$3,FALSE),0),IFERROR(VLOOKUP($C37,'Tour 6'!$F:$AJ,'ECLECTIC Net'!G$3,FALSE),0),IFERROR(VLOOKUP($C37,'Tour 7'!$F:$AJ,'ECLECTIC Net'!G$3,FALSE),0),IFERROR(VLOOKUP($C37,'Tour 8'!$F:$AJ,'ECLECTIC Net'!G$3,FALSE),0))</f>
        <v>2</v>
      </c>
      <c r="H37" s="19">
        <f>MAX(IFERROR(VLOOKUP($C37,'Tour 1'!$F:$AJ,'ECLECTIC Net'!H$3,FALSE),0),IFERROR(VLOOKUP($C37,'Tour 2'!$F:$AJ,'ECLECTIC Net'!H$3,FALSE),0),IFERROR(VLOOKUP($C37,'Tour 3'!$F:$AJ,'ECLECTIC Net'!H$3,FALSE),0),IFERROR(VLOOKUP($C37,'Tour 4'!$F:$AJ,'ECLECTIC Net'!H$3,FALSE),0),IFERROR(VLOOKUP($C37,'Tour 5'!$F:$AJ,'ECLECTIC Net'!H$3,FALSE),0),IFERROR(VLOOKUP($C37,'Tour 6'!$F:$AJ,'ECLECTIC Net'!H$3,FALSE),0),IFERROR(VLOOKUP($C37,'Tour 7'!$F:$AJ,'ECLECTIC Net'!H$3,FALSE),0),IFERROR(VLOOKUP($C37,'Tour 8'!$F:$AJ,'ECLECTIC Net'!H$3,FALSE),0))</f>
        <v>2</v>
      </c>
      <c r="I37" s="19">
        <f>MAX(IFERROR(VLOOKUP($C37,'Tour 1'!$F:$AJ,'ECLECTIC Net'!I$3,FALSE),0),IFERROR(VLOOKUP($C37,'Tour 2'!$F:$AJ,'ECLECTIC Net'!I$3,FALSE),0),IFERROR(VLOOKUP($C37,'Tour 3'!$F:$AJ,'ECLECTIC Net'!I$3,FALSE),0),IFERROR(VLOOKUP($C37,'Tour 4'!$F:$AJ,'ECLECTIC Net'!I$3,FALSE),0),IFERROR(VLOOKUP($C37,'Tour 5'!$F:$AJ,'ECLECTIC Net'!I$3,FALSE),0),IFERROR(VLOOKUP($C37,'Tour 6'!$F:$AJ,'ECLECTIC Net'!I$3,FALSE),0),IFERROR(VLOOKUP($C37,'Tour 7'!$F:$AJ,'ECLECTIC Net'!I$3,FALSE),0),IFERROR(VLOOKUP($C37,'Tour 8'!$F:$AJ,'ECLECTIC Net'!I$3,FALSE),0))</f>
        <v>2</v>
      </c>
      <c r="J37" s="19">
        <f>MAX(IFERROR(VLOOKUP($C37,'Tour 1'!$F:$AJ,'ECLECTIC Net'!J$3,FALSE),0),IFERROR(VLOOKUP($C37,'Tour 2'!$F:$AJ,'ECLECTIC Net'!J$3,FALSE),0),IFERROR(VLOOKUP($C37,'Tour 3'!$F:$AJ,'ECLECTIC Net'!J$3,FALSE),0),IFERROR(VLOOKUP($C37,'Tour 4'!$F:$AJ,'ECLECTIC Net'!J$3,FALSE),0),IFERROR(VLOOKUP($C37,'Tour 5'!$F:$AJ,'ECLECTIC Net'!J$3,FALSE),0),IFERROR(VLOOKUP($C37,'Tour 6'!$F:$AJ,'ECLECTIC Net'!J$3,FALSE),0),IFERROR(VLOOKUP($C37,'Tour 7'!$F:$AJ,'ECLECTIC Net'!J$3,FALSE),0),IFERROR(VLOOKUP($C37,'Tour 8'!$F:$AJ,'ECLECTIC Net'!J$3,FALSE),0))</f>
        <v>2</v>
      </c>
      <c r="K37" s="19">
        <f>MAX(IFERROR(VLOOKUP($C37,'Tour 1'!$F:$AJ,'ECLECTIC Net'!K$3,FALSE),0),IFERROR(VLOOKUP($C37,'Tour 2'!$F:$AJ,'ECLECTIC Net'!K$3,FALSE),0),IFERROR(VLOOKUP($C37,'Tour 3'!$F:$AJ,'ECLECTIC Net'!K$3,FALSE),0),IFERROR(VLOOKUP($C37,'Tour 4'!$F:$AJ,'ECLECTIC Net'!K$3,FALSE),0),IFERROR(VLOOKUP($C37,'Tour 5'!$F:$AJ,'ECLECTIC Net'!K$3,FALSE),0),IFERROR(VLOOKUP($C37,'Tour 6'!$F:$AJ,'ECLECTIC Net'!K$3,FALSE),0),IFERROR(VLOOKUP($C37,'Tour 7'!$F:$AJ,'ECLECTIC Net'!K$3,FALSE),0),IFERROR(VLOOKUP($C37,'Tour 8'!$F:$AJ,'ECLECTIC Net'!K$3,FALSE),0))</f>
        <v>2</v>
      </c>
      <c r="L37" s="19">
        <f>MAX(IFERROR(VLOOKUP($C37,'Tour 1'!$F:$AJ,'ECLECTIC Net'!L$3,FALSE),0),IFERROR(VLOOKUP($C37,'Tour 2'!$F:$AJ,'ECLECTIC Net'!L$3,FALSE),0),IFERROR(VLOOKUP($C37,'Tour 3'!$F:$AJ,'ECLECTIC Net'!L$3,FALSE),0),IFERROR(VLOOKUP($C37,'Tour 4'!$F:$AJ,'ECLECTIC Net'!L$3,FALSE),0),IFERROR(VLOOKUP($C37,'Tour 5'!$F:$AJ,'ECLECTIC Net'!L$3,FALSE),0),IFERROR(VLOOKUP($C37,'Tour 6'!$F:$AJ,'ECLECTIC Net'!L$3,FALSE),0),IFERROR(VLOOKUP($C37,'Tour 7'!$F:$AJ,'ECLECTIC Net'!L$3,FALSE),0),IFERROR(VLOOKUP($C37,'Tour 8'!$F:$AJ,'ECLECTIC Net'!L$3,FALSE),0))</f>
        <v>3</v>
      </c>
      <c r="M37" s="19">
        <f>MAX(IFERROR(VLOOKUP($C37,'Tour 1'!$F:$AJ,'ECLECTIC Net'!M$3,FALSE),0),IFERROR(VLOOKUP($C37,'Tour 2'!$F:$AJ,'ECLECTIC Net'!M$3,FALSE),0),IFERROR(VLOOKUP($C37,'Tour 3'!$F:$AJ,'ECLECTIC Net'!M$3,FALSE),0),IFERROR(VLOOKUP($C37,'Tour 4'!$F:$AJ,'ECLECTIC Net'!M$3,FALSE),0),IFERROR(VLOOKUP($C37,'Tour 5'!$F:$AJ,'ECLECTIC Net'!M$3,FALSE),0),IFERROR(VLOOKUP($C37,'Tour 6'!$F:$AJ,'ECLECTIC Net'!M$3,FALSE),0),IFERROR(VLOOKUP($C37,'Tour 7'!$F:$AJ,'ECLECTIC Net'!M$3,FALSE),0),IFERROR(VLOOKUP($C37,'Tour 8'!$F:$AJ,'ECLECTIC Net'!M$3,FALSE),0))</f>
        <v>3</v>
      </c>
      <c r="N37" s="19">
        <f>MAX(IFERROR(VLOOKUP($C37,'Tour 1'!$F:$AJ,'ECLECTIC Net'!N$3,FALSE),0),IFERROR(VLOOKUP($C37,'Tour 2'!$F:$AJ,'ECLECTIC Net'!N$3,FALSE),0),IFERROR(VLOOKUP($C37,'Tour 3'!$F:$AJ,'ECLECTIC Net'!N$3,FALSE),0),IFERROR(VLOOKUP($C37,'Tour 4'!$F:$AJ,'ECLECTIC Net'!N$3,FALSE),0),IFERROR(VLOOKUP($C37,'Tour 5'!$F:$AJ,'ECLECTIC Net'!N$3,FALSE),0),IFERROR(VLOOKUP($C37,'Tour 6'!$F:$AJ,'ECLECTIC Net'!N$3,FALSE),0),IFERROR(VLOOKUP($C37,'Tour 7'!$F:$AJ,'ECLECTIC Net'!N$3,FALSE),0),IFERROR(VLOOKUP($C37,'Tour 8'!$F:$AJ,'ECLECTIC Net'!N$3,FALSE),0))</f>
        <v>4</v>
      </c>
      <c r="O37" s="19">
        <f>MAX(IFERROR(VLOOKUP($C37,'Tour 1'!$F:$AJ,'ECLECTIC Net'!O$3,FALSE),0),IFERROR(VLOOKUP($C37,'Tour 2'!$F:$AJ,'ECLECTIC Net'!O$3,FALSE),0),IFERROR(VLOOKUP($C37,'Tour 3'!$F:$AJ,'ECLECTIC Net'!O$3,FALSE),0),IFERROR(VLOOKUP($C37,'Tour 4'!$F:$AJ,'ECLECTIC Net'!O$3,FALSE),0),IFERROR(VLOOKUP($C37,'Tour 5'!$F:$AJ,'ECLECTIC Net'!O$3,FALSE),0),IFERROR(VLOOKUP($C37,'Tour 6'!$F:$AJ,'ECLECTIC Net'!O$3,FALSE),0),IFERROR(VLOOKUP($C37,'Tour 7'!$F:$AJ,'ECLECTIC Net'!O$3,FALSE),0),IFERROR(VLOOKUP($C37,'Tour 8'!$F:$AJ,'ECLECTIC Net'!O$3,FALSE),0))</f>
        <v>2</v>
      </c>
      <c r="P37" s="19">
        <f>MAX(IFERROR(VLOOKUP($C37,'Tour 1'!$F:$AJ,'ECLECTIC Net'!P$3,FALSE),0),IFERROR(VLOOKUP($C37,'Tour 2'!$F:$AJ,'ECLECTIC Net'!P$3,FALSE),0),IFERROR(VLOOKUP($C37,'Tour 3'!$F:$AJ,'ECLECTIC Net'!P$3,FALSE),0),IFERROR(VLOOKUP($C37,'Tour 4'!$F:$AJ,'ECLECTIC Net'!P$3,FALSE),0),IFERROR(VLOOKUP($C37,'Tour 5'!$F:$AJ,'ECLECTIC Net'!P$3,FALSE),0),IFERROR(VLOOKUP($C37,'Tour 6'!$F:$AJ,'ECLECTIC Net'!P$3,FALSE),0),IFERROR(VLOOKUP($C37,'Tour 7'!$F:$AJ,'ECLECTIC Net'!P$3,FALSE),0),IFERROR(VLOOKUP($C37,'Tour 8'!$F:$AJ,'ECLECTIC Net'!P$3,FALSE),0))</f>
        <v>2</v>
      </c>
      <c r="Q37" s="19">
        <f>MAX(IFERROR(VLOOKUP($C37,'Tour 1'!$F:$AJ,'ECLECTIC Net'!Q$3,FALSE),0),IFERROR(VLOOKUP($C37,'Tour 2'!$F:$AJ,'ECLECTIC Net'!Q$3,FALSE),0),IFERROR(VLOOKUP($C37,'Tour 3'!$F:$AJ,'ECLECTIC Net'!Q$3,FALSE),0),IFERROR(VLOOKUP($C37,'Tour 4'!$F:$AJ,'ECLECTIC Net'!Q$3,FALSE),0),IFERROR(VLOOKUP($C37,'Tour 5'!$F:$AJ,'ECLECTIC Net'!Q$3,FALSE),0),IFERROR(VLOOKUP($C37,'Tour 6'!$F:$AJ,'ECLECTIC Net'!Q$3,FALSE),0),IFERROR(VLOOKUP($C37,'Tour 7'!$F:$AJ,'ECLECTIC Net'!Q$3,FALSE),0),IFERROR(VLOOKUP($C37,'Tour 8'!$F:$AJ,'ECLECTIC Net'!Q$3,FALSE),0))</f>
        <v>2</v>
      </c>
      <c r="R37" s="19">
        <f>MAX(IFERROR(VLOOKUP($C37,'Tour 1'!$F:$AJ,'ECLECTIC Net'!R$3,FALSE),0),IFERROR(VLOOKUP($C37,'Tour 2'!$F:$AJ,'ECLECTIC Net'!R$3,FALSE),0),IFERROR(VLOOKUP($C37,'Tour 3'!$F:$AJ,'ECLECTIC Net'!R$3,FALSE),0),IFERROR(VLOOKUP($C37,'Tour 4'!$F:$AJ,'ECLECTIC Net'!R$3,FALSE),0),IFERROR(VLOOKUP($C37,'Tour 5'!$F:$AJ,'ECLECTIC Net'!R$3,FALSE),0),IFERROR(VLOOKUP($C37,'Tour 6'!$F:$AJ,'ECLECTIC Net'!R$3,FALSE),0),IFERROR(VLOOKUP($C37,'Tour 7'!$F:$AJ,'ECLECTIC Net'!R$3,FALSE),0),IFERROR(VLOOKUP($C37,'Tour 8'!$F:$AJ,'ECLECTIC Net'!R$3,FALSE),0))</f>
        <v>2</v>
      </c>
      <c r="S37" s="19">
        <f>MAX(IFERROR(VLOOKUP($C37,'Tour 1'!$F:$AJ,'ECLECTIC Net'!S$3,FALSE),0),IFERROR(VLOOKUP($C37,'Tour 2'!$F:$AJ,'ECLECTIC Net'!S$3,FALSE),0),IFERROR(VLOOKUP($C37,'Tour 3'!$F:$AJ,'ECLECTIC Net'!S$3,FALSE),0),IFERROR(VLOOKUP($C37,'Tour 4'!$F:$AJ,'ECLECTIC Net'!S$3,FALSE),0),IFERROR(VLOOKUP($C37,'Tour 5'!$F:$AJ,'ECLECTIC Net'!S$3,FALSE),0),IFERROR(VLOOKUP($C37,'Tour 6'!$F:$AJ,'ECLECTIC Net'!S$3,FALSE),0),IFERROR(VLOOKUP($C37,'Tour 7'!$F:$AJ,'ECLECTIC Net'!S$3,FALSE),0),IFERROR(VLOOKUP($C37,'Tour 8'!$F:$AJ,'ECLECTIC Net'!S$3,FALSE),0))</f>
        <v>4</v>
      </c>
      <c r="T37" s="19">
        <f>MAX(IFERROR(VLOOKUP($C37,'Tour 1'!$F:$AJ,'ECLECTIC Net'!T$3,FALSE),0),IFERROR(VLOOKUP($C37,'Tour 2'!$F:$AJ,'ECLECTIC Net'!T$3,FALSE),0),IFERROR(VLOOKUP($C37,'Tour 3'!$F:$AJ,'ECLECTIC Net'!T$3,FALSE),0),IFERROR(VLOOKUP($C37,'Tour 4'!$F:$AJ,'ECLECTIC Net'!T$3,FALSE),0),IFERROR(VLOOKUP($C37,'Tour 5'!$F:$AJ,'ECLECTIC Net'!T$3,FALSE),0),IFERROR(VLOOKUP($C37,'Tour 6'!$F:$AJ,'ECLECTIC Net'!T$3,FALSE),0),IFERROR(VLOOKUP($C37,'Tour 7'!$F:$AJ,'ECLECTIC Net'!T$3,FALSE),0),IFERROR(VLOOKUP($C37,'Tour 8'!$F:$AJ,'ECLECTIC Net'!T$3,FALSE),0))</f>
        <v>2</v>
      </c>
      <c r="U37" s="19">
        <f>MAX(IFERROR(VLOOKUP($C37,'Tour 1'!$F:$AJ,'ECLECTIC Net'!U$3,FALSE),0),IFERROR(VLOOKUP($C37,'Tour 2'!$F:$AJ,'ECLECTIC Net'!U$3,FALSE),0),IFERROR(VLOOKUP($C37,'Tour 3'!$F:$AJ,'ECLECTIC Net'!U$3,FALSE),0),IFERROR(VLOOKUP($C37,'Tour 4'!$F:$AJ,'ECLECTIC Net'!U$3,FALSE),0),IFERROR(VLOOKUP($C37,'Tour 5'!$F:$AJ,'ECLECTIC Net'!U$3,FALSE),0),IFERROR(VLOOKUP($C37,'Tour 6'!$F:$AJ,'ECLECTIC Net'!U$3,FALSE),0),IFERROR(VLOOKUP($C37,'Tour 7'!$F:$AJ,'ECLECTIC Net'!U$3,FALSE),0),IFERROR(VLOOKUP($C37,'Tour 8'!$F:$AJ,'ECLECTIC Net'!U$3,FALSE),0))</f>
        <v>2</v>
      </c>
      <c r="V37" s="16">
        <f t="shared" ref="V37:V68" si="1">SUM(D37:U37)</f>
        <v>43</v>
      </c>
    </row>
    <row r="38" spans="2:22" x14ac:dyDescent="0.45">
      <c r="B38" s="14">
        <v>29</v>
      </c>
      <c r="C38" s="15" t="s">
        <v>60</v>
      </c>
      <c r="D38" s="19">
        <f>MAX(IFERROR(VLOOKUP($C38,'Tour 1'!$F:$AJ,'ECLECTIC Net'!D$3,FALSE),0),IFERROR(VLOOKUP($C38,'Tour 2'!$F:$AJ,'ECLECTIC Net'!D$3,FALSE),0),IFERROR(VLOOKUP($C38,'Tour 3'!$F:$AJ,'ECLECTIC Net'!D$3,FALSE),0),IFERROR(VLOOKUP($C38,'Tour 4'!$F:$AJ,'ECLECTIC Net'!D$3,FALSE),0),IFERROR(VLOOKUP($C38,'Tour 5'!$F:$AJ,'ECLECTIC Net'!D$3,FALSE),0),IFERROR(VLOOKUP($C38,'Tour 6'!$F:$AJ,'ECLECTIC Net'!D$3,FALSE),0),IFERROR(VLOOKUP($C38,'Tour 7'!$F:$AJ,'ECLECTIC Net'!D$3,FALSE),0),IFERROR(VLOOKUP($C38,'Tour 8'!$F:$AJ,'ECLECTIC Net'!D$3,FALSE),0))</f>
        <v>3</v>
      </c>
      <c r="E38" s="19">
        <f>MAX(IFERROR(VLOOKUP($C38,'Tour 1'!$F:$AJ,'ECLECTIC Net'!E$3,FALSE),0),IFERROR(VLOOKUP($C38,'Tour 2'!$F:$AJ,'ECLECTIC Net'!E$3,FALSE),0),IFERROR(VLOOKUP($C38,'Tour 3'!$F:$AJ,'ECLECTIC Net'!E$3,FALSE),0),IFERROR(VLOOKUP($C38,'Tour 4'!$F:$AJ,'ECLECTIC Net'!E$3,FALSE),0),IFERROR(VLOOKUP($C38,'Tour 5'!$F:$AJ,'ECLECTIC Net'!E$3,FALSE),0),IFERROR(VLOOKUP($C38,'Tour 6'!$F:$AJ,'ECLECTIC Net'!E$3,FALSE),0),IFERROR(VLOOKUP($C38,'Tour 7'!$F:$AJ,'ECLECTIC Net'!E$3,FALSE),0),IFERROR(VLOOKUP($C38,'Tour 8'!$F:$AJ,'ECLECTIC Net'!E$3,FALSE),0))</f>
        <v>3</v>
      </c>
      <c r="F38" s="19">
        <f>MAX(IFERROR(VLOOKUP($C38,'Tour 1'!$F:$AJ,'ECLECTIC Net'!F$3,FALSE),0),IFERROR(VLOOKUP($C38,'Tour 2'!$F:$AJ,'ECLECTIC Net'!F$3,FALSE),0),IFERROR(VLOOKUP($C38,'Tour 3'!$F:$AJ,'ECLECTIC Net'!F$3,FALSE),0),IFERROR(VLOOKUP($C38,'Tour 4'!$F:$AJ,'ECLECTIC Net'!F$3,FALSE),0),IFERROR(VLOOKUP($C38,'Tour 5'!$F:$AJ,'ECLECTIC Net'!F$3,FALSE),0),IFERROR(VLOOKUP($C38,'Tour 6'!$F:$AJ,'ECLECTIC Net'!F$3,FALSE),0),IFERROR(VLOOKUP($C38,'Tour 7'!$F:$AJ,'ECLECTIC Net'!F$3,FALSE),0),IFERROR(VLOOKUP($C38,'Tour 8'!$F:$AJ,'ECLECTIC Net'!F$3,FALSE),0))</f>
        <v>4</v>
      </c>
      <c r="G38" s="19">
        <f>MAX(IFERROR(VLOOKUP($C38,'Tour 1'!$F:$AJ,'ECLECTIC Net'!G$3,FALSE),0),IFERROR(VLOOKUP($C38,'Tour 2'!$F:$AJ,'ECLECTIC Net'!G$3,FALSE),0),IFERROR(VLOOKUP($C38,'Tour 3'!$F:$AJ,'ECLECTIC Net'!G$3,FALSE),0),IFERROR(VLOOKUP($C38,'Tour 4'!$F:$AJ,'ECLECTIC Net'!G$3,FALSE),0),IFERROR(VLOOKUP($C38,'Tour 5'!$F:$AJ,'ECLECTIC Net'!G$3,FALSE),0),IFERROR(VLOOKUP($C38,'Tour 6'!$F:$AJ,'ECLECTIC Net'!G$3,FALSE),0),IFERROR(VLOOKUP($C38,'Tour 7'!$F:$AJ,'ECLECTIC Net'!G$3,FALSE),0),IFERROR(VLOOKUP($C38,'Tour 8'!$F:$AJ,'ECLECTIC Net'!G$3,FALSE),0))</f>
        <v>2</v>
      </c>
      <c r="H38" s="19">
        <f>MAX(IFERROR(VLOOKUP($C38,'Tour 1'!$F:$AJ,'ECLECTIC Net'!H$3,FALSE),0),IFERROR(VLOOKUP($C38,'Tour 2'!$F:$AJ,'ECLECTIC Net'!H$3,FALSE),0),IFERROR(VLOOKUP($C38,'Tour 3'!$F:$AJ,'ECLECTIC Net'!H$3,FALSE),0),IFERROR(VLOOKUP($C38,'Tour 4'!$F:$AJ,'ECLECTIC Net'!H$3,FALSE),0),IFERROR(VLOOKUP($C38,'Tour 5'!$F:$AJ,'ECLECTIC Net'!H$3,FALSE),0),IFERROR(VLOOKUP($C38,'Tour 6'!$F:$AJ,'ECLECTIC Net'!H$3,FALSE),0),IFERROR(VLOOKUP($C38,'Tour 7'!$F:$AJ,'ECLECTIC Net'!H$3,FALSE),0),IFERROR(VLOOKUP($C38,'Tour 8'!$F:$AJ,'ECLECTIC Net'!H$3,FALSE),0))</f>
        <v>1</v>
      </c>
      <c r="I38" s="19">
        <f>MAX(IFERROR(VLOOKUP($C38,'Tour 1'!$F:$AJ,'ECLECTIC Net'!I$3,FALSE),0),IFERROR(VLOOKUP($C38,'Tour 2'!$F:$AJ,'ECLECTIC Net'!I$3,FALSE),0),IFERROR(VLOOKUP($C38,'Tour 3'!$F:$AJ,'ECLECTIC Net'!I$3,FALSE),0),IFERROR(VLOOKUP($C38,'Tour 4'!$F:$AJ,'ECLECTIC Net'!I$3,FALSE),0),IFERROR(VLOOKUP($C38,'Tour 5'!$F:$AJ,'ECLECTIC Net'!I$3,FALSE),0),IFERROR(VLOOKUP($C38,'Tour 6'!$F:$AJ,'ECLECTIC Net'!I$3,FALSE),0),IFERROR(VLOOKUP($C38,'Tour 7'!$F:$AJ,'ECLECTIC Net'!I$3,FALSE),0),IFERROR(VLOOKUP($C38,'Tour 8'!$F:$AJ,'ECLECTIC Net'!I$3,FALSE),0))</f>
        <v>2</v>
      </c>
      <c r="J38" s="19">
        <f>MAX(IFERROR(VLOOKUP($C38,'Tour 1'!$F:$AJ,'ECLECTIC Net'!J$3,FALSE),0),IFERROR(VLOOKUP($C38,'Tour 2'!$F:$AJ,'ECLECTIC Net'!J$3,FALSE),0),IFERROR(VLOOKUP($C38,'Tour 3'!$F:$AJ,'ECLECTIC Net'!J$3,FALSE),0),IFERROR(VLOOKUP($C38,'Tour 4'!$F:$AJ,'ECLECTIC Net'!J$3,FALSE),0),IFERROR(VLOOKUP($C38,'Tour 5'!$F:$AJ,'ECLECTIC Net'!J$3,FALSE),0),IFERROR(VLOOKUP($C38,'Tour 6'!$F:$AJ,'ECLECTIC Net'!J$3,FALSE),0),IFERROR(VLOOKUP($C38,'Tour 7'!$F:$AJ,'ECLECTIC Net'!J$3,FALSE),0),IFERROR(VLOOKUP($C38,'Tour 8'!$F:$AJ,'ECLECTIC Net'!J$3,FALSE),0))</f>
        <v>2</v>
      </c>
      <c r="K38" s="19">
        <f>MAX(IFERROR(VLOOKUP($C38,'Tour 1'!$F:$AJ,'ECLECTIC Net'!K$3,FALSE),0),IFERROR(VLOOKUP($C38,'Tour 2'!$F:$AJ,'ECLECTIC Net'!K$3,FALSE),0),IFERROR(VLOOKUP($C38,'Tour 3'!$F:$AJ,'ECLECTIC Net'!K$3,FALSE),0),IFERROR(VLOOKUP($C38,'Tour 4'!$F:$AJ,'ECLECTIC Net'!K$3,FALSE),0),IFERROR(VLOOKUP($C38,'Tour 5'!$F:$AJ,'ECLECTIC Net'!K$3,FALSE),0),IFERROR(VLOOKUP($C38,'Tour 6'!$F:$AJ,'ECLECTIC Net'!K$3,FALSE),0),IFERROR(VLOOKUP($C38,'Tour 7'!$F:$AJ,'ECLECTIC Net'!K$3,FALSE),0),IFERROR(VLOOKUP($C38,'Tour 8'!$F:$AJ,'ECLECTIC Net'!K$3,FALSE),0))</f>
        <v>2</v>
      </c>
      <c r="L38" s="19">
        <f>MAX(IFERROR(VLOOKUP($C38,'Tour 1'!$F:$AJ,'ECLECTIC Net'!L$3,FALSE),0),IFERROR(VLOOKUP($C38,'Tour 2'!$F:$AJ,'ECLECTIC Net'!L$3,FALSE),0),IFERROR(VLOOKUP($C38,'Tour 3'!$F:$AJ,'ECLECTIC Net'!L$3,FALSE),0),IFERROR(VLOOKUP($C38,'Tour 4'!$F:$AJ,'ECLECTIC Net'!L$3,FALSE),0),IFERROR(VLOOKUP($C38,'Tour 5'!$F:$AJ,'ECLECTIC Net'!L$3,FALSE),0),IFERROR(VLOOKUP($C38,'Tour 6'!$F:$AJ,'ECLECTIC Net'!L$3,FALSE),0),IFERROR(VLOOKUP($C38,'Tour 7'!$F:$AJ,'ECLECTIC Net'!L$3,FALSE),0),IFERROR(VLOOKUP($C38,'Tour 8'!$F:$AJ,'ECLECTIC Net'!L$3,FALSE),0))</f>
        <v>2</v>
      </c>
      <c r="M38" s="19">
        <f>MAX(IFERROR(VLOOKUP($C38,'Tour 1'!$F:$AJ,'ECLECTIC Net'!M$3,FALSE),0),IFERROR(VLOOKUP($C38,'Tour 2'!$F:$AJ,'ECLECTIC Net'!M$3,FALSE),0),IFERROR(VLOOKUP($C38,'Tour 3'!$F:$AJ,'ECLECTIC Net'!M$3,FALSE),0),IFERROR(VLOOKUP($C38,'Tour 4'!$F:$AJ,'ECLECTIC Net'!M$3,FALSE),0),IFERROR(VLOOKUP($C38,'Tour 5'!$F:$AJ,'ECLECTIC Net'!M$3,FALSE),0),IFERROR(VLOOKUP($C38,'Tour 6'!$F:$AJ,'ECLECTIC Net'!M$3,FALSE),0),IFERROR(VLOOKUP($C38,'Tour 7'!$F:$AJ,'ECLECTIC Net'!M$3,FALSE),0),IFERROR(VLOOKUP($C38,'Tour 8'!$F:$AJ,'ECLECTIC Net'!M$3,FALSE),0))</f>
        <v>3</v>
      </c>
      <c r="N38" s="19">
        <f>MAX(IFERROR(VLOOKUP($C38,'Tour 1'!$F:$AJ,'ECLECTIC Net'!N$3,FALSE),0),IFERROR(VLOOKUP($C38,'Tour 2'!$F:$AJ,'ECLECTIC Net'!N$3,FALSE),0),IFERROR(VLOOKUP($C38,'Tour 3'!$F:$AJ,'ECLECTIC Net'!N$3,FALSE),0),IFERROR(VLOOKUP($C38,'Tour 4'!$F:$AJ,'ECLECTIC Net'!N$3,FALSE),0),IFERROR(VLOOKUP($C38,'Tour 5'!$F:$AJ,'ECLECTIC Net'!N$3,FALSE),0),IFERROR(VLOOKUP($C38,'Tour 6'!$F:$AJ,'ECLECTIC Net'!N$3,FALSE),0),IFERROR(VLOOKUP($C38,'Tour 7'!$F:$AJ,'ECLECTIC Net'!N$3,FALSE),0),IFERROR(VLOOKUP($C38,'Tour 8'!$F:$AJ,'ECLECTIC Net'!N$3,FALSE),0))</f>
        <v>3</v>
      </c>
      <c r="O38" s="19">
        <f>MAX(IFERROR(VLOOKUP($C38,'Tour 1'!$F:$AJ,'ECLECTIC Net'!O$3,FALSE),0),IFERROR(VLOOKUP($C38,'Tour 2'!$F:$AJ,'ECLECTIC Net'!O$3,FALSE),0),IFERROR(VLOOKUP($C38,'Tour 3'!$F:$AJ,'ECLECTIC Net'!O$3,FALSE),0),IFERROR(VLOOKUP($C38,'Tour 4'!$F:$AJ,'ECLECTIC Net'!O$3,FALSE),0),IFERROR(VLOOKUP($C38,'Tour 5'!$F:$AJ,'ECLECTIC Net'!O$3,FALSE),0),IFERROR(VLOOKUP($C38,'Tour 6'!$F:$AJ,'ECLECTIC Net'!O$3,FALSE),0),IFERROR(VLOOKUP($C38,'Tour 7'!$F:$AJ,'ECLECTIC Net'!O$3,FALSE),0),IFERROR(VLOOKUP($C38,'Tour 8'!$F:$AJ,'ECLECTIC Net'!O$3,FALSE),0))</f>
        <v>2</v>
      </c>
      <c r="P38" s="19">
        <f>MAX(IFERROR(VLOOKUP($C38,'Tour 1'!$F:$AJ,'ECLECTIC Net'!P$3,FALSE),0),IFERROR(VLOOKUP($C38,'Tour 2'!$F:$AJ,'ECLECTIC Net'!P$3,FALSE),0),IFERROR(VLOOKUP($C38,'Tour 3'!$F:$AJ,'ECLECTIC Net'!P$3,FALSE),0),IFERROR(VLOOKUP($C38,'Tour 4'!$F:$AJ,'ECLECTIC Net'!P$3,FALSE),0),IFERROR(VLOOKUP($C38,'Tour 5'!$F:$AJ,'ECLECTIC Net'!P$3,FALSE),0),IFERROR(VLOOKUP($C38,'Tour 6'!$F:$AJ,'ECLECTIC Net'!P$3,FALSE),0),IFERROR(VLOOKUP($C38,'Tour 7'!$F:$AJ,'ECLECTIC Net'!P$3,FALSE),0),IFERROR(VLOOKUP($C38,'Tour 8'!$F:$AJ,'ECLECTIC Net'!P$3,FALSE),0))</f>
        <v>2</v>
      </c>
      <c r="Q38" s="19">
        <f>MAX(IFERROR(VLOOKUP($C38,'Tour 1'!$F:$AJ,'ECLECTIC Net'!Q$3,FALSE),0),IFERROR(VLOOKUP($C38,'Tour 2'!$F:$AJ,'ECLECTIC Net'!Q$3,FALSE),0),IFERROR(VLOOKUP($C38,'Tour 3'!$F:$AJ,'ECLECTIC Net'!Q$3,FALSE),0),IFERROR(VLOOKUP($C38,'Tour 4'!$F:$AJ,'ECLECTIC Net'!Q$3,FALSE),0),IFERROR(VLOOKUP($C38,'Tour 5'!$F:$AJ,'ECLECTIC Net'!Q$3,FALSE),0),IFERROR(VLOOKUP($C38,'Tour 6'!$F:$AJ,'ECLECTIC Net'!Q$3,FALSE),0),IFERROR(VLOOKUP($C38,'Tour 7'!$F:$AJ,'ECLECTIC Net'!Q$3,FALSE),0),IFERROR(VLOOKUP($C38,'Tour 8'!$F:$AJ,'ECLECTIC Net'!Q$3,FALSE),0))</f>
        <v>2</v>
      </c>
      <c r="R38" s="19">
        <f>MAX(IFERROR(VLOOKUP($C38,'Tour 1'!$F:$AJ,'ECLECTIC Net'!R$3,FALSE),0),IFERROR(VLOOKUP($C38,'Tour 2'!$F:$AJ,'ECLECTIC Net'!R$3,FALSE),0),IFERROR(VLOOKUP($C38,'Tour 3'!$F:$AJ,'ECLECTIC Net'!R$3,FALSE),0),IFERROR(VLOOKUP($C38,'Tour 4'!$F:$AJ,'ECLECTIC Net'!R$3,FALSE),0),IFERROR(VLOOKUP($C38,'Tour 5'!$F:$AJ,'ECLECTIC Net'!R$3,FALSE),0),IFERROR(VLOOKUP($C38,'Tour 6'!$F:$AJ,'ECLECTIC Net'!R$3,FALSE),0),IFERROR(VLOOKUP($C38,'Tour 7'!$F:$AJ,'ECLECTIC Net'!R$3,FALSE),0),IFERROR(VLOOKUP($C38,'Tour 8'!$F:$AJ,'ECLECTIC Net'!R$3,FALSE),0))</f>
        <v>2</v>
      </c>
      <c r="S38" s="19">
        <f>MAX(IFERROR(VLOOKUP($C38,'Tour 1'!$F:$AJ,'ECLECTIC Net'!S$3,FALSE),0),IFERROR(VLOOKUP($C38,'Tour 2'!$F:$AJ,'ECLECTIC Net'!S$3,FALSE),0),IFERROR(VLOOKUP($C38,'Tour 3'!$F:$AJ,'ECLECTIC Net'!S$3,FALSE),0),IFERROR(VLOOKUP($C38,'Tour 4'!$F:$AJ,'ECLECTIC Net'!S$3,FALSE),0),IFERROR(VLOOKUP($C38,'Tour 5'!$F:$AJ,'ECLECTIC Net'!S$3,FALSE),0),IFERROR(VLOOKUP($C38,'Tour 6'!$F:$AJ,'ECLECTIC Net'!S$3,FALSE),0),IFERROR(VLOOKUP($C38,'Tour 7'!$F:$AJ,'ECLECTIC Net'!S$3,FALSE),0),IFERROR(VLOOKUP($C38,'Tour 8'!$F:$AJ,'ECLECTIC Net'!S$3,FALSE),0))</f>
        <v>3</v>
      </c>
      <c r="T38" s="19">
        <f>MAX(IFERROR(VLOOKUP($C38,'Tour 1'!$F:$AJ,'ECLECTIC Net'!T$3,FALSE),0),IFERROR(VLOOKUP($C38,'Tour 2'!$F:$AJ,'ECLECTIC Net'!T$3,FALSE),0),IFERROR(VLOOKUP($C38,'Tour 3'!$F:$AJ,'ECLECTIC Net'!T$3,FALSE),0),IFERROR(VLOOKUP($C38,'Tour 4'!$F:$AJ,'ECLECTIC Net'!T$3,FALSE),0),IFERROR(VLOOKUP($C38,'Tour 5'!$F:$AJ,'ECLECTIC Net'!T$3,FALSE),0),IFERROR(VLOOKUP($C38,'Tour 6'!$F:$AJ,'ECLECTIC Net'!T$3,FALSE),0),IFERROR(VLOOKUP($C38,'Tour 7'!$F:$AJ,'ECLECTIC Net'!T$3,FALSE),0),IFERROR(VLOOKUP($C38,'Tour 8'!$F:$AJ,'ECLECTIC Net'!T$3,FALSE),0))</f>
        <v>3</v>
      </c>
      <c r="U38" s="19">
        <f>MAX(IFERROR(VLOOKUP($C38,'Tour 1'!$F:$AJ,'ECLECTIC Net'!U$3,FALSE),0),IFERROR(VLOOKUP($C38,'Tour 2'!$F:$AJ,'ECLECTIC Net'!U$3,FALSE),0),IFERROR(VLOOKUP($C38,'Tour 3'!$F:$AJ,'ECLECTIC Net'!U$3,FALSE),0),IFERROR(VLOOKUP($C38,'Tour 4'!$F:$AJ,'ECLECTIC Net'!U$3,FALSE),0),IFERROR(VLOOKUP($C38,'Tour 5'!$F:$AJ,'ECLECTIC Net'!U$3,FALSE),0),IFERROR(VLOOKUP($C38,'Tour 6'!$F:$AJ,'ECLECTIC Net'!U$3,FALSE),0),IFERROR(VLOOKUP($C38,'Tour 7'!$F:$AJ,'ECLECTIC Net'!U$3,FALSE),0),IFERROR(VLOOKUP($C38,'Tour 8'!$F:$AJ,'ECLECTIC Net'!U$3,FALSE),0))</f>
        <v>2</v>
      </c>
      <c r="V38" s="16">
        <f t="shared" si="1"/>
        <v>43</v>
      </c>
    </row>
    <row r="39" spans="2:22" x14ac:dyDescent="0.45">
      <c r="B39" s="14">
        <v>30</v>
      </c>
      <c r="C39" s="15" t="s">
        <v>166</v>
      </c>
      <c r="D39" s="19">
        <f>MAX(IFERROR(VLOOKUP($C39,'Tour 1'!$F:$AJ,'ECLECTIC Net'!D$3,FALSE),0),IFERROR(VLOOKUP($C39,'Tour 2'!$F:$AJ,'ECLECTIC Net'!D$3,FALSE),0),IFERROR(VLOOKUP($C39,'Tour 3'!$F:$AJ,'ECLECTIC Net'!D$3,FALSE),0),IFERROR(VLOOKUP($C39,'Tour 4'!$F:$AJ,'ECLECTIC Net'!D$3,FALSE),0),IFERROR(VLOOKUP($C39,'Tour 5'!$F:$AJ,'ECLECTIC Net'!D$3,FALSE),0),IFERROR(VLOOKUP($C39,'Tour 6'!$F:$AJ,'ECLECTIC Net'!D$3,FALSE),0),IFERROR(VLOOKUP($C39,'Tour 7'!$F:$AJ,'ECLECTIC Net'!D$3,FALSE),0),IFERROR(VLOOKUP($C39,'Tour 8'!$F:$AJ,'ECLECTIC Net'!D$3,FALSE),0))</f>
        <v>3</v>
      </c>
      <c r="E39" s="19">
        <f>MAX(IFERROR(VLOOKUP($C39,'Tour 1'!$F:$AJ,'ECLECTIC Net'!E$3,FALSE),0),IFERROR(VLOOKUP($C39,'Tour 2'!$F:$AJ,'ECLECTIC Net'!E$3,FALSE),0),IFERROR(VLOOKUP($C39,'Tour 3'!$F:$AJ,'ECLECTIC Net'!E$3,FALSE),0),IFERROR(VLOOKUP($C39,'Tour 4'!$F:$AJ,'ECLECTIC Net'!E$3,FALSE),0),IFERROR(VLOOKUP($C39,'Tour 5'!$F:$AJ,'ECLECTIC Net'!E$3,FALSE),0),IFERROR(VLOOKUP($C39,'Tour 6'!$F:$AJ,'ECLECTIC Net'!E$3,FALSE),0),IFERROR(VLOOKUP($C39,'Tour 7'!$F:$AJ,'ECLECTIC Net'!E$3,FALSE),0),IFERROR(VLOOKUP($C39,'Tour 8'!$F:$AJ,'ECLECTIC Net'!E$3,FALSE),0))</f>
        <v>3</v>
      </c>
      <c r="F39" s="19">
        <f>MAX(IFERROR(VLOOKUP($C39,'Tour 1'!$F:$AJ,'ECLECTIC Net'!F$3,FALSE),0),IFERROR(VLOOKUP($C39,'Tour 2'!$F:$AJ,'ECLECTIC Net'!F$3,FALSE),0),IFERROR(VLOOKUP($C39,'Tour 3'!$F:$AJ,'ECLECTIC Net'!F$3,FALSE),0),IFERROR(VLOOKUP($C39,'Tour 4'!$F:$AJ,'ECLECTIC Net'!F$3,FALSE),0),IFERROR(VLOOKUP($C39,'Tour 5'!$F:$AJ,'ECLECTIC Net'!F$3,FALSE),0),IFERROR(VLOOKUP($C39,'Tour 6'!$F:$AJ,'ECLECTIC Net'!F$3,FALSE),0),IFERROR(VLOOKUP($C39,'Tour 7'!$F:$AJ,'ECLECTIC Net'!F$3,FALSE),0),IFERROR(VLOOKUP($C39,'Tour 8'!$F:$AJ,'ECLECTIC Net'!F$3,FALSE),0))</f>
        <v>3</v>
      </c>
      <c r="G39" s="19">
        <f>MAX(IFERROR(VLOOKUP($C39,'Tour 1'!$F:$AJ,'ECLECTIC Net'!G$3,FALSE),0),IFERROR(VLOOKUP($C39,'Tour 2'!$F:$AJ,'ECLECTIC Net'!G$3,FALSE),0),IFERROR(VLOOKUP($C39,'Tour 3'!$F:$AJ,'ECLECTIC Net'!G$3,FALSE),0),IFERROR(VLOOKUP($C39,'Tour 4'!$F:$AJ,'ECLECTIC Net'!G$3,FALSE),0),IFERROR(VLOOKUP($C39,'Tour 5'!$F:$AJ,'ECLECTIC Net'!G$3,FALSE),0),IFERROR(VLOOKUP($C39,'Tour 6'!$F:$AJ,'ECLECTIC Net'!G$3,FALSE),0),IFERROR(VLOOKUP($C39,'Tour 7'!$F:$AJ,'ECLECTIC Net'!G$3,FALSE),0),IFERROR(VLOOKUP($C39,'Tour 8'!$F:$AJ,'ECLECTIC Net'!G$3,FALSE),0))</f>
        <v>2</v>
      </c>
      <c r="H39" s="19">
        <f>MAX(IFERROR(VLOOKUP($C39,'Tour 1'!$F:$AJ,'ECLECTIC Net'!H$3,FALSE),0),IFERROR(VLOOKUP($C39,'Tour 2'!$F:$AJ,'ECLECTIC Net'!H$3,FALSE),0),IFERROR(VLOOKUP($C39,'Tour 3'!$F:$AJ,'ECLECTIC Net'!H$3,FALSE),0),IFERROR(VLOOKUP($C39,'Tour 4'!$F:$AJ,'ECLECTIC Net'!H$3,FALSE),0),IFERROR(VLOOKUP($C39,'Tour 5'!$F:$AJ,'ECLECTIC Net'!H$3,FALSE),0),IFERROR(VLOOKUP($C39,'Tour 6'!$F:$AJ,'ECLECTIC Net'!H$3,FALSE),0),IFERROR(VLOOKUP($C39,'Tour 7'!$F:$AJ,'ECLECTIC Net'!H$3,FALSE),0),IFERROR(VLOOKUP($C39,'Tour 8'!$F:$AJ,'ECLECTIC Net'!H$3,FALSE),0))</f>
        <v>2</v>
      </c>
      <c r="I39" s="19">
        <f>MAX(IFERROR(VLOOKUP($C39,'Tour 1'!$F:$AJ,'ECLECTIC Net'!I$3,FALSE),0),IFERROR(VLOOKUP($C39,'Tour 2'!$F:$AJ,'ECLECTIC Net'!I$3,FALSE),0),IFERROR(VLOOKUP($C39,'Tour 3'!$F:$AJ,'ECLECTIC Net'!I$3,FALSE),0),IFERROR(VLOOKUP($C39,'Tour 4'!$F:$AJ,'ECLECTIC Net'!I$3,FALSE),0),IFERROR(VLOOKUP($C39,'Tour 5'!$F:$AJ,'ECLECTIC Net'!I$3,FALSE),0),IFERROR(VLOOKUP($C39,'Tour 6'!$F:$AJ,'ECLECTIC Net'!I$3,FALSE),0),IFERROR(VLOOKUP($C39,'Tour 7'!$F:$AJ,'ECLECTIC Net'!I$3,FALSE),0),IFERROR(VLOOKUP($C39,'Tour 8'!$F:$AJ,'ECLECTIC Net'!I$3,FALSE),0))</f>
        <v>1</v>
      </c>
      <c r="J39" s="19">
        <f>MAX(IFERROR(VLOOKUP($C39,'Tour 1'!$F:$AJ,'ECLECTIC Net'!J$3,FALSE),0),IFERROR(VLOOKUP($C39,'Tour 2'!$F:$AJ,'ECLECTIC Net'!J$3,FALSE),0),IFERROR(VLOOKUP($C39,'Tour 3'!$F:$AJ,'ECLECTIC Net'!J$3,FALSE),0),IFERROR(VLOOKUP($C39,'Tour 4'!$F:$AJ,'ECLECTIC Net'!J$3,FALSE),0),IFERROR(VLOOKUP($C39,'Tour 5'!$F:$AJ,'ECLECTIC Net'!J$3,FALSE),0),IFERROR(VLOOKUP($C39,'Tour 6'!$F:$AJ,'ECLECTIC Net'!J$3,FALSE),0),IFERROR(VLOOKUP($C39,'Tour 7'!$F:$AJ,'ECLECTIC Net'!J$3,FALSE),0),IFERROR(VLOOKUP($C39,'Tour 8'!$F:$AJ,'ECLECTIC Net'!J$3,FALSE),0))</f>
        <v>2</v>
      </c>
      <c r="K39" s="19">
        <f>MAX(IFERROR(VLOOKUP($C39,'Tour 1'!$F:$AJ,'ECLECTIC Net'!K$3,FALSE),0),IFERROR(VLOOKUP($C39,'Tour 2'!$F:$AJ,'ECLECTIC Net'!K$3,FALSE),0),IFERROR(VLOOKUP($C39,'Tour 3'!$F:$AJ,'ECLECTIC Net'!K$3,FALSE),0),IFERROR(VLOOKUP($C39,'Tour 4'!$F:$AJ,'ECLECTIC Net'!K$3,FALSE),0),IFERROR(VLOOKUP($C39,'Tour 5'!$F:$AJ,'ECLECTIC Net'!K$3,FALSE),0),IFERROR(VLOOKUP($C39,'Tour 6'!$F:$AJ,'ECLECTIC Net'!K$3,FALSE),0),IFERROR(VLOOKUP($C39,'Tour 7'!$F:$AJ,'ECLECTIC Net'!K$3,FALSE),0),IFERROR(VLOOKUP($C39,'Tour 8'!$F:$AJ,'ECLECTIC Net'!K$3,FALSE),0))</f>
        <v>3</v>
      </c>
      <c r="L39" s="19">
        <f>MAX(IFERROR(VLOOKUP($C39,'Tour 1'!$F:$AJ,'ECLECTIC Net'!L$3,FALSE),0),IFERROR(VLOOKUP($C39,'Tour 2'!$F:$AJ,'ECLECTIC Net'!L$3,FALSE),0),IFERROR(VLOOKUP($C39,'Tour 3'!$F:$AJ,'ECLECTIC Net'!L$3,FALSE),0),IFERROR(VLOOKUP($C39,'Tour 4'!$F:$AJ,'ECLECTIC Net'!L$3,FALSE),0),IFERROR(VLOOKUP($C39,'Tour 5'!$F:$AJ,'ECLECTIC Net'!L$3,FALSE),0),IFERROR(VLOOKUP($C39,'Tour 6'!$F:$AJ,'ECLECTIC Net'!L$3,FALSE),0),IFERROR(VLOOKUP($C39,'Tour 7'!$F:$AJ,'ECLECTIC Net'!L$3,FALSE),0),IFERROR(VLOOKUP($C39,'Tour 8'!$F:$AJ,'ECLECTIC Net'!L$3,FALSE),0))</f>
        <v>3</v>
      </c>
      <c r="M39" s="19">
        <f>MAX(IFERROR(VLOOKUP($C39,'Tour 1'!$F:$AJ,'ECLECTIC Net'!M$3,FALSE),0),IFERROR(VLOOKUP($C39,'Tour 2'!$F:$AJ,'ECLECTIC Net'!M$3,FALSE),0),IFERROR(VLOOKUP($C39,'Tour 3'!$F:$AJ,'ECLECTIC Net'!M$3,FALSE),0),IFERROR(VLOOKUP($C39,'Tour 4'!$F:$AJ,'ECLECTIC Net'!M$3,FALSE),0),IFERROR(VLOOKUP($C39,'Tour 5'!$F:$AJ,'ECLECTIC Net'!M$3,FALSE),0),IFERROR(VLOOKUP($C39,'Tour 6'!$F:$AJ,'ECLECTIC Net'!M$3,FALSE),0),IFERROR(VLOOKUP($C39,'Tour 7'!$F:$AJ,'ECLECTIC Net'!M$3,FALSE),0),IFERROR(VLOOKUP($C39,'Tour 8'!$F:$AJ,'ECLECTIC Net'!M$3,FALSE),0))</f>
        <v>2</v>
      </c>
      <c r="N39" s="19">
        <f>MAX(IFERROR(VLOOKUP($C39,'Tour 1'!$F:$AJ,'ECLECTIC Net'!N$3,FALSE),0),IFERROR(VLOOKUP($C39,'Tour 2'!$F:$AJ,'ECLECTIC Net'!N$3,FALSE),0),IFERROR(VLOOKUP($C39,'Tour 3'!$F:$AJ,'ECLECTIC Net'!N$3,FALSE),0),IFERROR(VLOOKUP($C39,'Tour 4'!$F:$AJ,'ECLECTIC Net'!N$3,FALSE),0),IFERROR(VLOOKUP($C39,'Tour 5'!$F:$AJ,'ECLECTIC Net'!N$3,FALSE),0),IFERROR(VLOOKUP($C39,'Tour 6'!$F:$AJ,'ECLECTIC Net'!N$3,FALSE),0),IFERROR(VLOOKUP($C39,'Tour 7'!$F:$AJ,'ECLECTIC Net'!N$3,FALSE),0),IFERROR(VLOOKUP($C39,'Tour 8'!$F:$AJ,'ECLECTIC Net'!N$3,FALSE),0))</f>
        <v>3</v>
      </c>
      <c r="O39" s="19">
        <f>MAX(IFERROR(VLOOKUP($C39,'Tour 1'!$F:$AJ,'ECLECTIC Net'!O$3,FALSE),0),IFERROR(VLOOKUP($C39,'Tour 2'!$F:$AJ,'ECLECTIC Net'!O$3,FALSE),0),IFERROR(VLOOKUP($C39,'Tour 3'!$F:$AJ,'ECLECTIC Net'!O$3,FALSE),0),IFERROR(VLOOKUP($C39,'Tour 4'!$F:$AJ,'ECLECTIC Net'!O$3,FALSE),0),IFERROR(VLOOKUP($C39,'Tour 5'!$F:$AJ,'ECLECTIC Net'!O$3,FALSE),0),IFERROR(VLOOKUP($C39,'Tour 6'!$F:$AJ,'ECLECTIC Net'!O$3,FALSE),0),IFERROR(VLOOKUP($C39,'Tour 7'!$F:$AJ,'ECLECTIC Net'!O$3,FALSE),0),IFERROR(VLOOKUP($C39,'Tour 8'!$F:$AJ,'ECLECTIC Net'!O$3,FALSE),0))</f>
        <v>2</v>
      </c>
      <c r="P39" s="19">
        <f>MAX(IFERROR(VLOOKUP($C39,'Tour 1'!$F:$AJ,'ECLECTIC Net'!P$3,FALSE),0),IFERROR(VLOOKUP($C39,'Tour 2'!$F:$AJ,'ECLECTIC Net'!P$3,FALSE),0),IFERROR(VLOOKUP($C39,'Tour 3'!$F:$AJ,'ECLECTIC Net'!P$3,FALSE),0),IFERROR(VLOOKUP($C39,'Tour 4'!$F:$AJ,'ECLECTIC Net'!P$3,FALSE),0),IFERROR(VLOOKUP($C39,'Tour 5'!$F:$AJ,'ECLECTIC Net'!P$3,FALSE),0),IFERROR(VLOOKUP($C39,'Tour 6'!$F:$AJ,'ECLECTIC Net'!P$3,FALSE),0),IFERROR(VLOOKUP($C39,'Tour 7'!$F:$AJ,'ECLECTIC Net'!P$3,FALSE),0),IFERROR(VLOOKUP($C39,'Tour 8'!$F:$AJ,'ECLECTIC Net'!P$3,FALSE),0))</f>
        <v>1</v>
      </c>
      <c r="Q39" s="19">
        <f>MAX(IFERROR(VLOOKUP($C39,'Tour 1'!$F:$AJ,'ECLECTIC Net'!Q$3,FALSE),0),IFERROR(VLOOKUP($C39,'Tour 2'!$F:$AJ,'ECLECTIC Net'!Q$3,FALSE),0),IFERROR(VLOOKUP($C39,'Tour 3'!$F:$AJ,'ECLECTIC Net'!Q$3,FALSE),0),IFERROR(VLOOKUP($C39,'Tour 4'!$F:$AJ,'ECLECTIC Net'!Q$3,FALSE),0),IFERROR(VLOOKUP($C39,'Tour 5'!$F:$AJ,'ECLECTIC Net'!Q$3,FALSE),0),IFERROR(VLOOKUP($C39,'Tour 6'!$F:$AJ,'ECLECTIC Net'!Q$3,FALSE),0),IFERROR(VLOOKUP($C39,'Tour 7'!$F:$AJ,'ECLECTIC Net'!Q$3,FALSE),0),IFERROR(VLOOKUP($C39,'Tour 8'!$F:$AJ,'ECLECTIC Net'!Q$3,FALSE),0))</f>
        <v>2</v>
      </c>
      <c r="R39" s="19">
        <f>MAX(IFERROR(VLOOKUP($C39,'Tour 1'!$F:$AJ,'ECLECTIC Net'!R$3,FALSE),0),IFERROR(VLOOKUP($C39,'Tour 2'!$F:$AJ,'ECLECTIC Net'!R$3,FALSE),0),IFERROR(VLOOKUP($C39,'Tour 3'!$F:$AJ,'ECLECTIC Net'!R$3,FALSE),0),IFERROR(VLOOKUP($C39,'Tour 4'!$F:$AJ,'ECLECTIC Net'!R$3,FALSE),0),IFERROR(VLOOKUP($C39,'Tour 5'!$F:$AJ,'ECLECTIC Net'!R$3,FALSE),0),IFERROR(VLOOKUP($C39,'Tour 6'!$F:$AJ,'ECLECTIC Net'!R$3,FALSE),0),IFERROR(VLOOKUP($C39,'Tour 7'!$F:$AJ,'ECLECTIC Net'!R$3,FALSE),0),IFERROR(VLOOKUP($C39,'Tour 8'!$F:$AJ,'ECLECTIC Net'!R$3,FALSE),0))</f>
        <v>3</v>
      </c>
      <c r="S39" s="19">
        <f>MAX(IFERROR(VLOOKUP($C39,'Tour 1'!$F:$AJ,'ECLECTIC Net'!S$3,FALSE),0),IFERROR(VLOOKUP($C39,'Tour 2'!$F:$AJ,'ECLECTIC Net'!S$3,FALSE),0),IFERROR(VLOOKUP($C39,'Tour 3'!$F:$AJ,'ECLECTIC Net'!S$3,FALSE),0),IFERROR(VLOOKUP($C39,'Tour 4'!$F:$AJ,'ECLECTIC Net'!S$3,FALSE),0),IFERROR(VLOOKUP($C39,'Tour 5'!$F:$AJ,'ECLECTIC Net'!S$3,FALSE),0),IFERROR(VLOOKUP($C39,'Tour 6'!$F:$AJ,'ECLECTIC Net'!S$3,FALSE),0),IFERROR(VLOOKUP($C39,'Tour 7'!$F:$AJ,'ECLECTIC Net'!S$3,FALSE),0),IFERROR(VLOOKUP($C39,'Tour 8'!$F:$AJ,'ECLECTIC Net'!S$3,FALSE),0))</f>
        <v>3</v>
      </c>
      <c r="T39" s="19">
        <f>MAX(IFERROR(VLOOKUP($C39,'Tour 1'!$F:$AJ,'ECLECTIC Net'!T$3,FALSE),0),IFERROR(VLOOKUP($C39,'Tour 2'!$F:$AJ,'ECLECTIC Net'!T$3,FALSE),0),IFERROR(VLOOKUP($C39,'Tour 3'!$F:$AJ,'ECLECTIC Net'!T$3,FALSE),0),IFERROR(VLOOKUP($C39,'Tour 4'!$F:$AJ,'ECLECTIC Net'!T$3,FALSE),0),IFERROR(VLOOKUP($C39,'Tour 5'!$F:$AJ,'ECLECTIC Net'!T$3,FALSE),0),IFERROR(VLOOKUP($C39,'Tour 6'!$F:$AJ,'ECLECTIC Net'!T$3,FALSE),0),IFERROR(VLOOKUP($C39,'Tour 7'!$F:$AJ,'ECLECTIC Net'!T$3,FALSE),0),IFERROR(VLOOKUP($C39,'Tour 8'!$F:$AJ,'ECLECTIC Net'!T$3,FALSE),0))</f>
        <v>3</v>
      </c>
      <c r="U39" s="19">
        <f>MAX(IFERROR(VLOOKUP($C39,'Tour 1'!$F:$AJ,'ECLECTIC Net'!U$3,FALSE),0),IFERROR(VLOOKUP($C39,'Tour 2'!$F:$AJ,'ECLECTIC Net'!U$3,FALSE),0),IFERROR(VLOOKUP($C39,'Tour 3'!$F:$AJ,'ECLECTIC Net'!U$3,FALSE),0),IFERROR(VLOOKUP($C39,'Tour 4'!$F:$AJ,'ECLECTIC Net'!U$3,FALSE),0),IFERROR(VLOOKUP($C39,'Tour 5'!$F:$AJ,'ECLECTIC Net'!U$3,FALSE),0),IFERROR(VLOOKUP($C39,'Tour 6'!$F:$AJ,'ECLECTIC Net'!U$3,FALSE),0),IFERROR(VLOOKUP($C39,'Tour 7'!$F:$AJ,'ECLECTIC Net'!U$3,FALSE),0),IFERROR(VLOOKUP($C39,'Tour 8'!$F:$AJ,'ECLECTIC Net'!U$3,FALSE),0))</f>
        <v>2</v>
      </c>
      <c r="V39" s="16">
        <f t="shared" si="1"/>
        <v>43</v>
      </c>
    </row>
    <row r="40" spans="2:22" x14ac:dyDescent="0.45">
      <c r="B40" s="14">
        <v>78</v>
      </c>
      <c r="C40" s="15" t="s">
        <v>175</v>
      </c>
      <c r="D40" s="19">
        <f>MAX(IFERROR(VLOOKUP($C40,'Tour 1'!$F:$AJ,'ECLECTIC Net'!D$3,FALSE),0),IFERROR(VLOOKUP($C40,'Tour 2'!$F:$AJ,'ECLECTIC Net'!D$3,FALSE),0),IFERROR(VLOOKUP($C40,'Tour 3'!$F:$AJ,'ECLECTIC Net'!D$3,FALSE),0),IFERROR(VLOOKUP($C40,'Tour 4'!$F:$AJ,'ECLECTIC Net'!D$3,FALSE),0),IFERROR(VLOOKUP($C40,'Tour 5'!$F:$AJ,'ECLECTIC Net'!D$3,FALSE),0),IFERROR(VLOOKUP($C40,'Tour 6'!$F:$AJ,'ECLECTIC Net'!D$3,FALSE),0),IFERROR(VLOOKUP($C40,'Tour 7'!$F:$AJ,'ECLECTIC Net'!D$3,FALSE),0),IFERROR(VLOOKUP($C40,'Tour 8'!$F:$AJ,'ECLECTIC Net'!D$3,FALSE),0))</f>
        <v>2</v>
      </c>
      <c r="E40" s="19">
        <f>MAX(IFERROR(VLOOKUP($C40,'Tour 1'!$F:$AJ,'ECLECTIC Net'!E$3,FALSE),0),IFERROR(VLOOKUP($C40,'Tour 2'!$F:$AJ,'ECLECTIC Net'!E$3,FALSE),0),IFERROR(VLOOKUP($C40,'Tour 3'!$F:$AJ,'ECLECTIC Net'!E$3,FALSE),0),IFERROR(VLOOKUP($C40,'Tour 4'!$F:$AJ,'ECLECTIC Net'!E$3,FALSE),0),IFERROR(VLOOKUP($C40,'Tour 5'!$F:$AJ,'ECLECTIC Net'!E$3,FALSE),0),IFERROR(VLOOKUP($C40,'Tour 6'!$F:$AJ,'ECLECTIC Net'!E$3,FALSE),0),IFERROR(VLOOKUP($C40,'Tour 7'!$F:$AJ,'ECLECTIC Net'!E$3,FALSE),0),IFERROR(VLOOKUP($C40,'Tour 8'!$F:$AJ,'ECLECTIC Net'!E$3,FALSE),0))</f>
        <v>3</v>
      </c>
      <c r="F40" s="19">
        <f>MAX(IFERROR(VLOOKUP($C40,'Tour 1'!$F:$AJ,'ECLECTIC Net'!F$3,FALSE),0),IFERROR(VLOOKUP($C40,'Tour 2'!$F:$AJ,'ECLECTIC Net'!F$3,FALSE),0),IFERROR(VLOOKUP($C40,'Tour 3'!$F:$AJ,'ECLECTIC Net'!F$3,FALSE),0),IFERROR(VLOOKUP($C40,'Tour 4'!$F:$AJ,'ECLECTIC Net'!F$3,FALSE),0),IFERROR(VLOOKUP($C40,'Tour 5'!$F:$AJ,'ECLECTIC Net'!F$3,FALSE),0),IFERROR(VLOOKUP($C40,'Tour 6'!$F:$AJ,'ECLECTIC Net'!F$3,FALSE),0),IFERROR(VLOOKUP($C40,'Tour 7'!$F:$AJ,'ECLECTIC Net'!F$3,FALSE),0),IFERROR(VLOOKUP($C40,'Tour 8'!$F:$AJ,'ECLECTIC Net'!F$3,FALSE),0))</f>
        <v>2</v>
      </c>
      <c r="G40" s="19">
        <f>MAX(IFERROR(VLOOKUP($C40,'Tour 1'!$F:$AJ,'ECLECTIC Net'!G$3,FALSE),0),IFERROR(VLOOKUP($C40,'Tour 2'!$F:$AJ,'ECLECTIC Net'!G$3,FALSE),0),IFERROR(VLOOKUP($C40,'Tour 3'!$F:$AJ,'ECLECTIC Net'!G$3,FALSE),0),IFERROR(VLOOKUP($C40,'Tour 4'!$F:$AJ,'ECLECTIC Net'!G$3,FALSE),0),IFERROR(VLOOKUP($C40,'Tour 5'!$F:$AJ,'ECLECTIC Net'!G$3,FALSE),0),IFERROR(VLOOKUP($C40,'Tour 6'!$F:$AJ,'ECLECTIC Net'!G$3,FALSE),0),IFERROR(VLOOKUP($C40,'Tour 7'!$F:$AJ,'ECLECTIC Net'!G$3,FALSE),0),IFERROR(VLOOKUP($C40,'Tour 8'!$F:$AJ,'ECLECTIC Net'!G$3,FALSE),0))</f>
        <v>2</v>
      </c>
      <c r="H40" s="19">
        <f>MAX(IFERROR(VLOOKUP($C40,'Tour 1'!$F:$AJ,'ECLECTIC Net'!H$3,FALSE),0),IFERROR(VLOOKUP($C40,'Tour 2'!$F:$AJ,'ECLECTIC Net'!H$3,FALSE),0),IFERROR(VLOOKUP($C40,'Tour 3'!$F:$AJ,'ECLECTIC Net'!H$3,FALSE),0),IFERROR(VLOOKUP($C40,'Tour 4'!$F:$AJ,'ECLECTIC Net'!H$3,FALSE),0),IFERROR(VLOOKUP($C40,'Tour 5'!$F:$AJ,'ECLECTIC Net'!H$3,FALSE),0),IFERROR(VLOOKUP($C40,'Tour 6'!$F:$AJ,'ECLECTIC Net'!H$3,FALSE),0),IFERROR(VLOOKUP($C40,'Tour 7'!$F:$AJ,'ECLECTIC Net'!H$3,FALSE),0),IFERROR(VLOOKUP($C40,'Tour 8'!$F:$AJ,'ECLECTIC Net'!H$3,FALSE),0))</f>
        <v>4</v>
      </c>
      <c r="I40" s="19">
        <f>MAX(IFERROR(VLOOKUP($C40,'Tour 1'!$F:$AJ,'ECLECTIC Net'!I$3,FALSE),0),IFERROR(VLOOKUP($C40,'Tour 2'!$F:$AJ,'ECLECTIC Net'!I$3,FALSE),0),IFERROR(VLOOKUP($C40,'Tour 3'!$F:$AJ,'ECLECTIC Net'!I$3,FALSE),0),IFERROR(VLOOKUP($C40,'Tour 4'!$F:$AJ,'ECLECTIC Net'!I$3,FALSE),0),IFERROR(VLOOKUP($C40,'Tour 5'!$F:$AJ,'ECLECTIC Net'!I$3,FALSE),0),IFERROR(VLOOKUP($C40,'Tour 6'!$F:$AJ,'ECLECTIC Net'!I$3,FALSE),0),IFERROR(VLOOKUP($C40,'Tour 7'!$F:$AJ,'ECLECTIC Net'!I$3,FALSE),0),IFERROR(VLOOKUP($C40,'Tour 8'!$F:$AJ,'ECLECTIC Net'!I$3,FALSE),0))</f>
        <v>3</v>
      </c>
      <c r="J40" s="19">
        <f>MAX(IFERROR(VLOOKUP($C40,'Tour 1'!$F:$AJ,'ECLECTIC Net'!J$3,FALSE),0),IFERROR(VLOOKUP($C40,'Tour 2'!$F:$AJ,'ECLECTIC Net'!J$3,FALSE),0),IFERROR(VLOOKUP($C40,'Tour 3'!$F:$AJ,'ECLECTIC Net'!J$3,FALSE),0),IFERROR(VLOOKUP($C40,'Tour 4'!$F:$AJ,'ECLECTIC Net'!J$3,FALSE),0),IFERROR(VLOOKUP($C40,'Tour 5'!$F:$AJ,'ECLECTIC Net'!J$3,FALSE),0),IFERROR(VLOOKUP($C40,'Tour 6'!$F:$AJ,'ECLECTIC Net'!J$3,FALSE),0),IFERROR(VLOOKUP($C40,'Tour 7'!$F:$AJ,'ECLECTIC Net'!J$3,FALSE),0),IFERROR(VLOOKUP($C40,'Tour 8'!$F:$AJ,'ECLECTIC Net'!J$3,FALSE),0))</f>
        <v>3</v>
      </c>
      <c r="K40" s="19">
        <f>MAX(IFERROR(VLOOKUP($C40,'Tour 1'!$F:$AJ,'ECLECTIC Net'!K$3,FALSE),0),IFERROR(VLOOKUP($C40,'Tour 2'!$F:$AJ,'ECLECTIC Net'!K$3,FALSE),0),IFERROR(VLOOKUP($C40,'Tour 3'!$F:$AJ,'ECLECTIC Net'!K$3,FALSE),0),IFERROR(VLOOKUP($C40,'Tour 4'!$F:$AJ,'ECLECTIC Net'!K$3,FALSE),0),IFERROR(VLOOKUP($C40,'Tour 5'!$F:$AJ,'ECLECTIC Net'!K$3,FALSE),0),IFERROR(VLOOKUP($C40,'Tour 6'!$F:$AJ,'ECLECTIC Net'!K$3,FALSE),0),IFERROR(VLOOKUP($C40,'Tour 7'!$F:$AJ,'ECLECTIC Net'!K$3,FALSE),0),IFERROR(VLOOKUP($C40,'Tour 8'!$F:$AJ,'ECLECTIC Net'!K$3,FALSE),0))</f>
        <v>3</v>
      </c>
      <c r="L40" s="19">
        <f>MAX(IFERROR(VLOOKUP($C40,'Tour 1'!$F:$AJ,'ECLECTIC Net'!L$3,FALSE),0),IFERROR(VLOOKUP($C40,'Tour 2'!$F:$AJ,'ECLECTIC Net'!L$3,FALSE),0),IFERROR(VLOOKUP($C40,'Tour 3'!$F:$AJ,'ECLECTIC Net'!L$3,FALSE),0),IFERROR(VLOOKUP($C40,'Tour 4'!$F:$AJ,'ECLECTIC Net'!L$3,FALSE),0),IFERROR(VLOOKUP($C40,'Tour 5'!$F:$AJ,'ECLECTIC Net'!L$3,FALSE),0),IFERROR(VLOOKUP($C40,'Tour 6'!$F:$AJ,'ECLECTIC Net'!L$3,FALSE),0),IFERROR(VLOOKUP($C40,'Tour 7'!$F:$AJ,'ECLECTIC Net'!L$3,FALSE),0),IFERROR(VLOOKUP($C40,'Tour 8'!$F:$AJ,'ECLECTIC Net'!L$3,FALSE),0))</f>
        <v>2</v>
      </c>
      <c r="M40" s="19">
        <f>MAX(IFERROR(VLOOKUP($C40,'Tour 1'!$F:$AJ,'ECLECTIC Net'!M$3,FALSE),0),IFERROR(VLOOKUP($C40,'Tour 2'!$F:$AJ,'ECLECTIC Net'!M$3,FALSE),0),IFERROR(VLOOKUP($C40,'Tour 3'!$F:$AJ,'ECLECTIC Net'!M$3,FALSE),0),IFERROR(VLOOKUP($C40,'Tour 4'!$F:$AJ,'ECLECTIC Net'!M$3,FALSE),0),IFERROR(VLOOKUP($C40,'Tour 5'!$F:$AJ,'ECLECTIC Net'!M$3,FALSE),0),IFERROR(VLOOKUP($C40,'Tour 6'!$F:$AJ,'ECLECTIC Net'!M$3,FALSE),0),IFERROR(VLOOKUP($C40,'Tour 7'!$F:$AJ,'ECLECTIC Net'!M$3,FALSE),0),IFERROR(VLOOKUP($C40,'Tour 8'!$F:$AJ,'ECLECTIC Net'!M$3,FALSE),0))</f>
        <v>1</v>
      </c>
      <c r="N40" s="19">
        <f>MAX(IFERROR(VLOOKUP($C40,'Tour 1'!$F:$AJ,'ECLECTIC Net'!N$3,FALSE),0),IFERROR(VLOOKUP($C40,'Tour 2'!$F:$AJ,'ECLECTIC Net'!N$3,FALSE),0),IFERROR(VLOOKUP($C40,'Tour 3'!$F:$AJ,'ECLECTIC Net'!N$3,FALSE),0),IFERROR(VLOOKUP($C40,'Tour 4'!$F:$AJ,'ECLECTIC Net'!N$3,FALSE),0),IFERROR(VLOOKUP($C40,'Tour 5'!$F:$AJ,'ECLECTIC Net'!N$3,FALSE),0),IFERROR(VLOOKUP($C40,'Tour 6'!$F:$AJ,'ECLECTIC Net'!N$3,FALSE),0),IFERROR(VLOOKUP($C40,'Tour 7'!$F:$AJ,'ECLECTIC Net'!N$3,FALSE),0),IFERROR(VLOOKUP($C40,'Tour 8'!$F:$AJ,'ECLECTIC Net'!N$3,FALSE),0))</f>
        <v>4</v>
      </c>
      <c r="O40" s="19">
        <f>MAX(IFERROR(VLOOKUP($C40,'Tour 1'!$F:$AJ,'ECLECTIC Net'!O$3,FALSE),0),IFERROR(VLOOKUP($C40,'Tour 2'!$F:$AJ,'ECLECTIC Net'!O$3,FALSE),0),IFERROR(VLOOKUP($C40,'Tour 3'!$F:$AJ,'ECLECTIC Net'!O$3,FALSE),0),IFERROR(VLOOKUP($C40,'Tour 4'!$F:$AJ,'ECLECTIC Net'!O$3,FALSE),0),IFERROR(VLOOKUP($C40,'Tour 5'!$F:$AJ,'ECLECTIC Net'!O$3,FALSE),0),IFERROR(VLOOKUP($C40,'Tour 6'!$F:$AJ,'ECLECTIC Net'!O$3,FALSE),0),IFERROR(VLOOKUP($C40,'Tour 7'!$F:$AJ,'ECLECTIC Net'!O$3,FALSE),0),IFERROR(VLOOKUP($C40,'Tour 8'!$F:$AJ,'ECLECTIC Net'!O$3,FALSE),0))</f>
        <v>2</v>
      </c>
      <c r="P40" s="19">
        <f>MAX(IFERROR(VLOOKUP($C40,'Tour 1'!$F:$AJ,'ECLECTIC Net'!P$3,FALSE),0),IFERROR(VLOOKUP($C40,'Tour 2'!$F:$AJ,'ECLECTIC Net'!P$3,FALSE),0),IFERROR(VLOOKUP($C40,'Tour 3'!$F:$AJ,'ECLECTIC Net'!P$3,FALSE),0),IFERROR(VLOOKUP($C40,'Tour 4'!$F:$AJ,'ECLECTIC Net'!P$3,FALSE),0),IFERROR(VLOOKUP($C40,'Tour 5'!$F:$AJ,'ECLECTIC Net'!P$3,FALSE),0),IFERROR(VLOOKUP($C40,'Tour 6'!$F:$AJ,'ECLECTIC Net'!P$3,FALSE),0),IFERROR(VLOOKUP($C40,'Tour 7'!$F:$AJ,'ECLECTIC Net'!P$3,FALSE),0),IFERROR(VLOOKUP($C40,'Tour 8'!$F:$AJ,'ECLECTIC Net'!P$3,FALSE),0))</f>
        <v>2</v>
      </c>
      <c r="Q40" s="19">
        <f>MAX(IFERROR(VLOOKUP($C40,'Tour 1'!$F:$AJ,'ECLECTIC Net'!Q$3,FALSE),0),IFERROR(VLOOKUP($C40,'Tour 2'!$F:$AJ,'ECLECTIC Net'!Q$3,FALSE),0),IFERROR(VLOOKUP($C40,'Tour 3'!$F:$AJ,'ECLECTIC Net'!Q$3,FALSE),0),IFERROR(VLOOKUP($C40,'Tour 4'!$F:$AJ,'ECLECTIC Net'!Q$3,FALSE),0),IFERROR(VLOOKUP($C40,'Tour 5'!$F:$AJ,'ECLECTIC Net'!Q$3,FALSE),0),IFERROR(VLOOKUP($C40,'Tour 6'!$F:$AJ,'ECLECTIC Net'!Q$3,FALSE),0),IFERROR(VLOOKUP($C40,'Tour 7'!$F:$AJ,'ECLECTIC Net'!Q$3,FALSE),0),IFERROR(VLOOKUP($C40,'Tour 8'!$F:$AJ,'ECLECTIC Net'!Q$3,FALSE),0))</f>
        <v>2</v>
      </c>
      <c r="R40" s="19">
        <f>MAX(IFERROR(VLOOKUP($C40,'Tour 1'!$F:$AJ,'ECLECTIC Net'!R$3,FALSE),0),IFERROR(VLOOKUP($C40,'Tour 2'!$F:$AJ,'ECLECTIC Net'!R$3,FALSE),0),IFERROR(VLOOKUP($C40,'Tour 3'!$F:$AJ,'ECLECTIC Net'!R$3,FALSE),0),IFERROR(VLOOKUP($C40,'Tour 4'!$F:$AJ,'ECLECTIC Net'!R$3,FALSE),0),IFERROR(VLOOKUP($C40,'Tour 5'!$F:$AJ,'ECLECTIC Net'!R$3,FALSE),0),IFERROR(VLOOKUP($C40,'Tour 6'!$F:$AJ,'ECLECTIC Net'!R$3,FALSE),0),IFERROR(VLOOKUP($C40,'Tour 7'!$F:$AJ,'ECLECTIC Net'!R$3,FALSE),0),IFERROR(VLOOKUP($C40,'Tour 8'!$F:$AJ,'ECLECTIC Net'!R$3,FALSE),0))</f>
        <v>2</v>
      </c>
      <c r="S40" s="19">
        <f>MAX(IFERROR(VLOOKUP($C40,'Tour 1'!$F:$AJ,'ECLECTIC Net'!S$3,FALSE),0),IFERROR(VLOOKUP($C40,'Tour 2'!$F:$AJ,'ECLECTIC Net'!S$3,FALSE),0),IFERROR(VLOOKUP($C40,'Tour 3'!$F:$AJ,'ECLECTIC Net'!S$3,FALSE),0),IFERROR(VLOOKUP($C40,'Tour 4'!$F:$AJ,'ECLECTIC Net'!S$3,FALSE),0),IFERROR(VLOOKUP($C40,'Tour 5'!$F:$AJ,'ECLECTIC Net'!S$3,FALSE),0),IFERROR(VLOOKUP($C40,'Tour 6'!$F:$AJ,'ECLECTIC Net'!S$3,FALSE),0),IFERROR(VLOOKUP($C40,'Tour 7'!$F:$AJ,'ECLECTIC Net'!S$3,FALSE),0),IFERROR(VLOOKUP($C40,'Tour 8'!$F:$AJ,'ECLECTIC Net'!S$3,FALSE),0))</f>
        <v>2</v>
      </c>
      <c r="T40" s="19">
        <f>MAX(IFERROR(VLOOKUP($C40,'Tour 1'!$F:$AJ,'ECLECTIC Net'!T$3,FALSE),0),IFERROR(VLOOKUP($C40,'Tour 2'!$F:$AJ,'ECLECTIC Net'!T$3,FALSE),0),IFERROR(VLOOKUP($C40,'Tour 3'!$F:$AJ,'ECLECTIC Net'!T$3,FALSE),0),IFERROR(VLOOKUP($C40,'Tour 4'!$F:$AJ,'ECLECTIC Net'!T$3,FALSE),0),IFERROR(VLOOKUP($C40,'Tour 5'!$F:$AJ,'ECLECTIC Net'!T$3,FALSE),0),IFERROR(VLOOKUP($C40,'Tour 6'!$F:$AJ,'ECLECTIC Net'!T$3,FALSE),0),IFERROR(VLOOKUP($C40,'Tour 7'!$F:$AJ,'ECLECTIC Net'!T$3,FALSE),0),IFERROR(VLOOKUP($C40,'Tour 8'!$F:$AJ,'ECLECTIC Net'!T$3,FALSE),0))</f>
        <v>2</v>
      </c>
      <c r="U40" s="19">
        <f>MAX(IFERROR(VLOOKUP($C40,'Tour 1'!$F:$AJ,'ECLECTIC Net'!U$3,FALSE),0),IFERROR(VLOOKUP($C40,'Tour 2'!$F:$AJ,'ECLECTIC Net'!U$3,FALSE),0),IFERROR(VLOOKUP($C40,'Tour 3'!$F:$AJ,'ECLECTIC Net'!U$3,FALSE),0),IFERROR(VLOOKUP($C40,'Tour 4'!$F:$AJ,'ECLECTIC Net'!U$3,FALSE),0),IFERROR(VLOOKUP($C40,'Tour 5'!$F:$AJ,'ECLECTIC Net'!U$3,FALSE),0),IFERROR(VLOOKUP($C40,'Tour 6'!$F:$AJ,'ECLECTIC Net'!U$3,FALSE),0),IFERROR(VLOOKUP($C40,'Tour 7'!$F:$AJ,'ECLECTIC Net'!U$3,FALSE),0),IFERROR(VLOOKUP($C40,'Tour 8'!$F:$AJ,'ECLECTIC Net'!U$3,FALSE),0))</f>
        <v>2</v>
      </c>
      <c r="V40" s="16">
        <f t="shared" si="1"/>
        <v>43</v>
      </c>
    </row>
    <row r="41" spans="2:22" x14ac:dyDescent="0.45">
      <c r="B41" s="14">
        <v>103</v>
      </c>
      <c r="C41" s="15" t="s">
        <v>183</v>
      </c>
      <c r="D41" s="19">
        <f>MAX(IFERROR(VLOOKUP($C41,'Tour 1'!$F:$AJ,'ECLECTIC Net'!D$3,FALSE),0),IFERROR(VLOOKUP($C41,'Tour 2'!$F:$AJ,'ECLECTIC Net'!D$3,FALSE),0),IFERROR(VLOOKUP($C41,'Tour 3'!$F:$AJ,'ECLECTIC Net'!D$3,FALSE),0),IFERROR(VLOOKUP($C41,'Tour 4'!$F:$AJ,'ECLECTIC Net'!D$3,FALSE),0),IFERROR(VLOOKUP($C41,'Tour 5'!$F:$AJ,'ECLECTIC Net'!D$3,FALSE),0),IFERROR(VLOOKUP($C41,'Tour 6'!$F:$AJ,'ECLECTIC Net'!D$3,FALSE),0),IFERROR(VLOOKUP($C41,'Tour 7'!$F:$AJ,'ECLECTIC Net'!D$3,FALSE),0),IFERROR(VLOOKUP($C41,'Tour 8'!$F:$AJ,'ECLECTIC Net'!D$3,FALSE),0))</f>
        <v>2</v>
      </c>
      <c r="E41" s="19">
        <f>MAX(IFERROR(VLOOKUP($C41,'Tour 1'!$F:$AJ,'ECLECTIC Net'!E$3,FALSE),0),IFERROR(VLOOKUP($C41,'Tour 2'!$F:$AJ,'ECLECTIC Net'!E$3,FALSE),0),IFERROR(VLOOKUP($C41,'Tour 3'!$F:$AJ,'ECLECTIC Net'!E$3,FALSE),0),IFERROR(VLOOKUP($C41,'Tour 4'!$F:$AJ,'ECLECTIC Net'!E$3,FALSE),0),IFERROR(VLOOKUP($C41,'Tour 5'!$F:$AJ,'ECLECTIC Net'!E$3,FALSE),0),IFERROR(VLOOKUP($C41,'Tour 6'!$F:$AJ,'ECLECTIC Net'!E$3,FALSE),0),IFERROR(VLOOKUP($C41,'Tour 7'!$F:$AJ,'ECLECTIC Net'!E$3,FALSE),0),IFERROR(VLOOKUP($C41,'Tour 8'!$F:$AJ,'ECLECTIC Net'!E$3,FALSE),0))</f>
        <v>3</v>
      </c>
      <c r="F41" s="19">
        <f>MAX(IFERROR(VLOOKUP($C41,'Tour 1'!$F:$AJ,'ECLECTIC Net'!F$3,FALSE),0),IFERROR(VLOOKUP($C41,'Tour 2'!$F:$AJ,'ECLECTIC Net'!F$3,FALSE),0),IFERROR(VLOOKUP($C41,'Tour 3'!$F:$AJ,'ECLECTIC Net'!F$3,FALSE),0),IFERROR(VLOOKUP($C41,'Tour 4'!$F:$AJ,'ECLECTIC Net'!F$3,FALSE),0),IFERROR(VLOOKUP($C41,'Tour 5'!$F:$AJ,'ECLECTIC Net'!F$3,FALSE),0),IFERROR(VLOOKUP($C41,'Tour 6'!$F:$AJ,'ECLECTIC Net'!F$3,FALSE),0),IFERROR(VLOOKUP($C41,'Tour 7'!$F:$AJ,'ECLECTIC Net'!F$3,FALSE),0),IFERROR(VLOOKUP($C41,'Tour 8'!$F:$AJ,'ECLECTIC Net'!F$3,FALSE),0))</f>
        <v>3</v>
      </c>
      <c r="G41" s="19">
        <f>MAX(IFERROR(VLOOKUP($C41,'Tour 1'!$F:$AJ,'ECLECTIC Net'!G$3,FALSE),0),IFERROR(VLOOKUP($C41,'Tour 2'!$F:$AJ,'ECLECTIC Net'!G$3,FALSE),0),IFERROR(VLOOKUP($C41,'Tour 3'!$F:$AJ,'ECLECTIC Net'!G$3,FALSE),0),IFERROR(VLOOKUP($C41,'Tour 4'!$F:$AJ,'ECLECTIC Net'!G$3,FALSE),0),IFERROR(VLOOKUP($C41,'Tour 5'!$F:$AJ,'ECLECTIC Net'!G$3,FALSE),0),IFERROR(VLOOKUP($C41,'Tour 6'!$F:$AJ,'ECLECTIC Net'!G$3,FALSE),0),IFERROR(VLOOKUP($C41,'Tour 7'!$F:$AJ,'ECLECTIC Net'!G$3,FALSE),0),IFERROR(VLOOKUP($C41,'Tour 8'!$F:$AJ,'ECLECTIC Net'!G$3,FALSE),0))</f>
        <v>2</v>
      </c>
      <c r="H41" s="19">
        <f>MAX(IFERROR(VLOOKUP($C41,'Tour 1'!$F:$AJ,'ECLECTIC Net'!H$3,FALSE),0),IFERROR(VLOOKUP($C41,'Tour 2'!$F:$AJ,'ECLECTIC Net'!H$3,FALSE),0),IFERROR(VLOOKUP($C41,'Tour 3'!$F:$AJ,'ECLECTIC Net'!H$3,FALSE),0),IFERROR(VLOOKUP($C41,'Tour 4'!$F:$AJ,'ECLECTIC Net'!H$3,FALSE),0),IFERROR(VLOOKUP($C41,'Tour 5'!$F:$AJ,'ECLECTIC Net'!H$3,FALSE),0),IFERROR(VLOOKUP($C41,'Tour 6'!$F:$AJ,'ECLECTIC Net'!H$3,FALSE),0),IFERROR(VLOOKUP($C41,'Tour 7'!$F:$AJ,'ECLECTIC Net'!H$3,FALSE),0),IFERROR(VLOOKUP($C41,'Tour 8'!$F:$AJ,'ECLECTIC Net'!H$3,FALSE),0))</f>
        <v>1</v>
      </c>
      <c r="I41" s="19">
        <f>MAX(IFERROR(VLOOKUP($C41,'Tour 1'!$F:$AJ,'ECLECTIC Net'!I$3,FALSE),0),IFERROR(VLOOKUP($C41,'Tour 2'!$F:$AJ,'ECLECTIC Net'!I$3,FALSE),0),IFERROR(VLOOKUP($C41,'Tour 3'!$F:$AJ,'ECLECTIC Net'!I$3,FALSE),0),IFERROR(VLOOKUP($C41,'Tour 4'!$F:$AJ,'ECLECTIC Net'!I$3,FALSE),0),IFERROR(VLOOKUP($C41,'Tour 5'!$F:$AJ,'ECLECTIC Net'!I$3,FALSE),0),IFERROR(VLOOKUP($C41,'Tour 6'!$F:$AJ,'ECLECTIC Net'!I$3,FALSE),0),IFERROR(VLOOKUP($C41,'Tour 7'!$F:$AJ,'ECLECTIC Net'!I$3,FALSE),0),IFERROR(VLOOKUP($C41,'Tour 8'!$F:$AJ,'ECLECTIC Net'!I$3,FALSE),0))</f>
        <v>4</v>
      </c>
      <c r="J41" s="19">
        <f>MAX(IFERROR(VLOOKUP($C41,'Tour 1'!$F:$AJ,'ECLECTIC Net'!J$3,FALSE),0),IFERROR(VLOOKUP($C41,'Tour 2'!$F:$AJ,'ECLECTIC Net'!J$3,FALSE),0),IFERROR(VLOOKUP($C41,'Tour 3'!$F:$AJ,'ECLECTIC Net'!J$3,FALSE),0),IFERROR(VLOOKUP($C41,'Tour 4'!$F:$AJ,'ECLECTIC Net'!J$3,FALSE),0),IFERROR(VLOOKUP($C41,'Tour 5'!$F:$AJ,'ECLECTIC Net'!J$3,FALSE),0),IFERROR(VLOOKUP($C41,'Tour 6'!$F:$AJ,'ECLECTIC Net'!J$3,FALSE),0),IFERROR(VLOOKUP($C41,'Tour 7'!$F:$AJ,'ECLECTIC Net'!J$3,FALSE),0),IFERROR(VLOOKUP($C41,'Tour 8'!$F:$AJ,'ECLECTIC Net'!J$3,FALSE),0))</f>
        <v>2</v>
      </c>
      <c r="K41" s="19">
        <f>MAX(IFERROR(VLOOKUP($C41,'Tour 1'!$F:$AJ,'ECLECTIC Net'!K$3,FALSE),0),IFERROR(VLOOKUP($C41,'Tour 2'!$F:$AJ,'ECLECTIC Net'!K$3,FALSE),0),IFERROR(VLOOKUP($C41,'Tour 3'!$F:$AJ,'ECLECTIC Net'!K$3,FALSE),0),IFERROR(VLOOKUP($C41,'Tour 4'!$F:$AJ,'ECLECTIC Net'!K$3,FALSE),0),IFERROR(VLOOKUP($C41,'Tour 5'!$F:$AJ,'ECLECTIC Net'!K$3,FALSE),0),IFERROR(VLOOKUP($C41,'Tour 6'!$F:$AJ,'ECLECTIC Net'!K$3,FALSE),0),IFERROR(VLOOKUP($C41,'Tour 7'!$F:$AJ,'ECLECTIC Net'!K$3,FALSE),0),IFERROR(VLOOKUP($C41,'Tour 8'!$F:$AJ,'ECLECTIC Net'!K$3,FALSE),0))</f>
        <v>2</v>
      </c>
      <c r="L41" s="19">
        <f>MAX(IFERROR(VLOOKUP($C41,'Tour 1'!$F:$AJ,'ECLECTIC Net'!L$3,FALSE),0),IFERROR(VLOOKUP($C41,'Tour 2'!$F:$AJ,'ECLECTIC Net'!L$3,FALSE),0),IFERROR(VLOOKUP($C41,'Tour 3'!$F:$AJ,'ECLECTIC Net'!L$3,FALSE),0),IFERROR(VLOOKUP($C41,'Tour 4'!$F:$AJ,'ECLECTIC Net'!L$3,FALSE),0),IFERROR(VLOOKUP($C41,'Tour 5'!$F:$AJ,'ECLECTIC Net'!L$3,FALSE),0),IFERROR(VLOOKUP($C41,'Tour 6'!$F:$AJ,'ECLECTIC Net'!L$3,FALSE),0),IFERROR(VLOOKUP($C41,'Tour 7'!$F:$AJ,'ECLECTIC Net'!L$3,FALSE),0),IFERROR(VLOOKUP($C41,'Tour 8'!$F:$AJ,'ECLECTIC Net'!L$3,FALSE),0))</f>
        <v>2</v>
      </c>
      <c r="M41" s="19">
        <f>MAX(IFERROR(VLOOKUP($C41,'Tour 1'!$F:$AJ,'ECLECTIC Net'!M$3,FALSE),0),IFERROR(VLOOKUP($C41,'Tour 2'!$F:$AJ,'ECLECTIC Net'!M$3,FALSE),0),IFERROR(VLOOKUP($C41,'Tour 3'!$F:$AJ,'ECLECTIC Net'!M$3,FALSE),0),IFERROR(VLOOKUP($C41,'Tour 4'!$F:$AJ,'ECLECTIC Net'!M$3,FALSE),0),IFERROR(VLOOKUP($C41,'Tour 5'!$F:$AJ,'ECLECTIC Net'!M$3,FALSE),0),IFERROR(VLOOKUP($C41,'Tour 6'!$F:$AJ,'ECLECTIC Net'!M$3,FALSE),0),IFERROR(VLOOKUP($C41,'Tour 7'!$F:$AJ,'ECLECTIC Net'!M$3,FALSE),0),IFERROR(VLOOKUP($C41,'Tour 8'!$F:$AJ,'ECLECTIC Net'!M$3,FALSE),0))</f>
        <v>2</v>
      </c>
      <c r="N41" s="19">
        <f>MAX(IFERROR(VLOOKUP($C41,'Tour 1'!$F:$AJ,'ECLECTIC Net'!N$3,FALSE),0),IFERROR(VLOOKUP($C41,'Tour 2'!$F:$AJ,'ECLECTIC Net'!N$3,FALSE),0),IFERROR(VLOOKUP($C41,'Tour 3'!$F:$AJ,'ECLECTIC Net'!N$3,FALSE),0),IFERROR(VLOOKUP($C41,'Tour 4'!$F:$AJ,'ECLECTIC Net'!N$3,FALSE),0),IFERROR(VLOOKUP($C41,'Tour 5'!$F:$AJ,'ECLECTIC Net'!N$3,FALSE),0),IFERROR(VLOOKUP($C41,'Tour 6'!$F:$AJ,'ECLECTIC Net'!N$3,FALSE),0),IFERROR(VLOOKUP($C41,'Tour 7'!$F:$AJ,'ECLECTIC Net'!N$3,FALSE),0),IFERROR(VLOOKUP($C41,'Tour 8'!$F:$AJ,'ECLECTIC Net'!N$3,FALSE),0))</f>
        <v>1</v>
      </c>
      <c r="O41" s="19">
        <f>MAX(IFERROR(VLOOKUP($C41,'Tour 1'!$F:$AJ,'ECLECTIC Net'!O$3,FALSE),0),IFERROR(VLOOKUP($C41,'Tour 2'!$F:$AJ,'ECLECTIC Net'!O$3,FALSE),0),IFERROR(VLOOKUP($C41,'Tour 3'!$F:$AJ,'ECLECTIC Net'!O$3,FALSE),0),IFERROR(VLOOKUP($C41,'Tour 4'!$F:$AJ,'ECLECTIC Net'!O$3,FALSE),0),IFERROR(VLOOKUP($C41,'Tour 5'!$F:$AJ,'ECLECTIC Net'!O$3,FALSE),0),IFERROR(VLOOKUP($C41,'Tour 6'!$F:$AJ,'ECLECTIC Net'!O$3,FALSE),0),IFERROR(VLOOKUP($C41,'Tour 7'!$F:$AJ,'ECLECTIC Net'!O$3,FALSE),0),IFERROR(VLOOKUP($C41,'Tour 8'!$F:$AJ,'ECLECTIC Net'!O$3,FALSE),0))</f>
        <v>3</v>
      </c>
      <c r="P41" s="19">
        <f>MAX(IFERROR(VLOOKUP($C41,'Tour 1'!$F:$AJ,'ECLECTIC Net'!P$3,FALSE),0),IFERROR(VLOOKUP($C41,'Tour 2'!$F:$AJ,'ECLECTIC Net'!P$3,FALSE),0),IFERROR(VLOOKUP($C41,'Tour 3'!$F:$AJ,'ECLECTIC Net'!P$3,FALSE),0),IFERROR(VLOOKUP($C41,'Tour 4'!$F:$AJ,'ECLECTIC Net'!P$3,FALSE),0),IFERROR(VLOOKUP($C41,'Tour 5'!$F:$AJ,'ECLECTIC Net'!P$3,FALSE),0),IFERROR(VLOOKUP($C41,'Tour 6'!$F:$AJ,'ECLECTIC Net'!P$3,FALSE),0),IFERROR(VLOOKUP($C41,'Tour 7'!$F:$AJ,'ECLECTIC Net'!P$3,FALSE),0),IFERROR(VLOOKUP($C41,'Tour 8'!$F:$AJ,'ECLECTIC Net'!P$3,FALSE),0))</f>
        <v>2</v>
      </c>
      <c r="Q41" s="19">
        <f>MAX(IFERROR(VLOOKUP($C41,'Tour 1'!$F:$AJ,'ECLECTIC Net'!Q$3,FALSE),0),IFERROR(VLOOKUP($C41,'Tour 2'!$F:$AJ,'ECLECTIC Net'!Q$3,FALSE),0),IFERROR(VLOOKUP($C41,'Tour 3'!$F:$AJ,'ECLECTIC Net'!Q$3,FALSE),0),IFERROR(VLOOKUP($C41,'Tour 4'!$F:$AJ,'ECLECTIC Net'!Q$3,FALSE),0),IFERROR(VLOOKUP($C41,'Tour 5'!$F:$AJ,'ECLECTIC Net'!Q$3,FALSE),0),IFERROR(VLOOKUP($C41,'Tour 6'!$F:$AJ,'ECLECTIC Net'!Q$3,FALSE),0),IFERROR(VLOOKUP($C41,'Tour 7'!$F:$AJ,'ECLECTIC Net'!Q$3,FALSE),0),IFERROR(VLOOKUP($C41,'Tour 8'!$F:$AJ,'ECLECTIC Net'!Q$3,FALSE),0))</f>
        <v>2</v>
      </c>
      <c r="R41" s="19">
        <f>MAX(IFERROR(VLOOKUP($C41,'Tour 1'!$F:$AJ,'ECLECTIC Net'!R$3,FALSE),0),IFERROR(VLOOKUP($C41,'Tour 2'!$F:$AJ,'ECLECTIC Net'!R$3,FALSE),0),IFERROR(VLOOKUP($C41,'Tour 3'!$F:$AJ,'ECLECTIC Net'!R$3,FALSE),0),IFERROR(VLOOKUP($C41,'Tour 4'!$F:$AJ,'ECLECTIC Net'!R$3,FALSE),0),IFERROR(VLOOKUP($C41,'Tour 5'!$F:$AJ,'ECLECTIC Net'!R$3,FALSE),0),IFERROR(VLOOKUP($C41,'Tour 6'!$F:$AJ,'ECLECTIC Net'!R$3,FALSE),0),IFERROR(VLOOKUP($C41,'Tour 7'!$F:$AJ,'ECLECTIC Net'!R$3,FALSE),0),IFERROR(VLOOKUP($C41,'Tour 8'!$F:$AJ,'ECLECTIC Net'!R$3,FALSE),0))</f>
        <v>3</v>
      </c>
      <c r="S41" s="19">
        <f>MAX(IFERROR(VLOOKUP($C41,'Tour 1'!$F:$AJ,'ECLECTIC Net'!S$3,FALSE),0),IFERROR(VLOOKUP($C41,'Tour 2'!$F:$AJ,'ECLECTIC Net'!S$3,FALSE),0),IFERROR(VLOOKUP($C41,'Tour 3'!$F:$AJ,'ECLECTIC Net'!S$3,FALSE),0),IFERROR(VLOOKUP($C41,'Tour 4'!$F:$AJ,'ECLECTIC Net'!S$3,FALSE),0),IFERROR(VLOOKUP($C41,'Tour 5'!$F:$AJ,'ECLECTIC Net'!S$3,FALSE),0),IFERROR(VLOOKUP($C41,'Tour 6'!$F:$AJ,'ECLECTIC Net'!S$3,FALSE),0),IFERROR(VLOOKUP($C41,'Tour 7'!$F:$AJ,'ECLECTIC Net'!S$3,FALSE),0),IFERROR(VLOOKUP($C41,'Tour 8'!$F:$AJ,'ECLECTIC Net'!S$3,FALSE),0))</f>
        <v>2</v>
      </c>
      <c r="T41" s="19">
        <f>MAX(IFERROR(VLOOKUP($C41,'Tour 1'!$F:$AJ,'ECLECTIC Net'!T$3,FALSE),0),IFERROR(VLOOKUP($C41,'Tour 2'!$F:$AJ,'ECLECTIC Net'!T$3,FALSE),0),IFERROR(VLOOKUP($C41,'Tour 3'!$F:$AJ,'ECLECTIC Net'!T$3,FALSE),0),IFERROR(VLOOKUP($C41,'Tour 4'!$F:$AJ,'ECLECTIC Net'!T$3,FALSE),0),IFERROR(VLOOKUP($C41,'Tour 5'!$F:$AJ,'ECLECTIC Net'!T$3,FALSE),0),IFERROR(VLOOKUP($C41,'Tour 6'!$F:$AJ,'ECLECTIC Net'!T$3,FALSE),0),IFERROR(VLOOKUP($C41,'Tour 7'!$F:$AJ,'ECLECTIC Net'!T$3,FALSE),0),IFERROR(VLOOKUP($C41,'Tour 8'!$F:$AJ,'ECLECTIC Net'!T$3,FALSE),0))</f>
        <v>3</v>
      </c>
      <c r="U41" s="19">
        <f>MAX(IFERROR(VLOOKUP($C41,'Tour 1'!$F:$AJ,'ECLECTIC Net'!U$3,FALSE),0),IFERROR(VLOOKUP($C41,'Tour 2'!$F:$AJ,'ECLECTIC Net'!U$3,FALSE),0),IFERROR(VLOOKUP($C41,'Tour 3'!$F:$AJ,'ECLECTIC Net'!U$3,FALSE),0),IFERROR(VLOOKUP($C41,'Tour 4'!$F:$AJ,'ECLECTIC Net'!U$3,FALSE),0),IFERROR(VLOOKUP($C41,'Tour 5'!$F:$AJ,'ECLECTIC Net'!U$3,FALSE),0),IFERROR(VLOOKUP($C41,'Tour 6'!$F:$AJ,'ECLECTIC Net'!U$3,FALSE),0),IFERROR(VLOOKUP($C41,'Tour 7'!$F:$AJ,'ECLECTIC Net'!U$3,FALSE),0),IFERROR(VLOOKUP($C41,'Tour 8'!$F:$AJ,'ECLECTIC Net'!U$3,FALSE),0))</f>
        <v>4</v>
      </c>
      <c r="V41" s="16">
        <f t="shared" si="1"/>
        <v>43</v>
      </c>
    </row>
    <row r="42" spans="2:22" x14ac:dyDescent="0.45">
      <c r="B42" s="14">
        <v>31</v>
      </c>
      <c r="C42" s="15" t="s">
        <v>97</v>
      </c>
      <c r="D42" s="19">
        <f>MAX(IFERROR(VLOOKUP($C42,'Tour 1'!$F:$AJ,'ECLECTIC Net'!D$3,FALSE),0),IFERROR(VLOOKUP($C42,'Tour 2'!$F:$AJ,'ECLECTIC Net'!D$3,FALSE),0),IFERROR(VLOOKUP($C42,'Tour 3'!$F:$AJ,'ECLECTIC Net'!D$3,FALSE),0),IFERROR(VLOOKUP($C42,'Tour 4'!$F:$AJ,'ECLECTIC Net'!D$3,FALSE),0),IFERROR(VLOOKUP($C42,'Tour 5'!$F:$AJ,'ECLECTIC Net'!D$3,FALSE),0),IFERROR(VLOOKUP($C42,'Tour 6'!$F:$AJ,'ECLECTIC Net'!D$3,FALSE),0),IFERROR(VLOOKUP($C42,'Tour 7'!$F:$AJ,'ECLECTIC Net'!D$3,FALSE),0),IFERROR(VLOOKUP($C42,'Tour 8'!$F:$AJ,'ECLECTIC Net'!D$3,FALSE),0))</f>
        <v>2</v>
      </c>
      <c r="E42" s="19">
        <f>MAX(IFERROR(VLOOKUP($C42,'Tour 1'!$F:$AJ,'ECLECTIC Net'!E$3,FALSE),0),IFERROR(VLOOKUP($C42,'Tour 2'!$F:$AJ,'ECLECTIC Net'!E$3,FALSE),0),IFERROR(VLOOKUP($C42,'Tour 3'!$F:$AJ,'ECLECTIC Net'!E$3,FALSE),0),IFERROR(VLOOKUP($C42,'Tour 4'!$F:$AJ,'ECLECTIC Net'!E$3,FALSE),0),IFERROR(VLOOKUP($C42,'Tour 5'!$F:$AJ,'ECLECTIC Net'!E$3,FALSE),0),IFERROR(VLOOKUP($C42,'Tour 6'!$F:$AJ,'ECLECTIC Net'!E$3,FALSE),0),IFERROR(VLOOKUP($C42,'Tour 7'!$F:$AJ,'ECLECTIC Net'!E$3,FALSE),0),IFERROR(VLOOKUP($C42,'Tour 8'!$F:$AJ,'ECLECTIC Net'!E$3,FALSE),0))</f>
        <v>2</v>
      </c>
      <c r="F42" s="19">
        <f>MAX(IFERROR(VLOOKUP($C42,'Tour 1'!$F:$AJ,'ECLECTIC Net'!F$3,FALSE),0),IFERROR(VLOOKUP($C42,'Tour 2'!$F:$AJ,'ECLECTIC Net'!F$3,FALSE),0),IFERROR(VLOOKUP($C42,'Tour 3'!$F:$AJ,'ECLECTIC Net'!F$3,FALSE),0),IFERROR(VLOOKUP($C42,'Tour 4'!$F:$AJ,'ECLECTIC Net'!F$3,FALSE),0),IFERROR(VLOOKUP($C42,'Tour 5'!$F:$AJ,'ECLECTIC Net'!F$3,FALSE),0),IFERROR(VLOOKUP($C42,'Tour 6'!$F:$AJ,'ECLECTIC Net'!F$3,FALSE),0),IFERROR(VLOOKUP($C42,'Tour 7'!$F:$AJ,'ECLECTIC Net'!F$3,FALSE),0),IFERROR(VLOOKUP($C42,'Tour 8'!$F:$AJ,'ECLECTIC Net'!F$3,FALSE),0))</f>
        <v>2</v>
      </c>
      <c r="G42" s="19">
        <f>MAX(IFERROR(VLOOKUP($C42,'Tour 1'!$F:$AJ,'ECLECTIC Net'!G$3,FALSE),0),IFERROR(VLOOKUP($C42,'Tour 2'!$F:$AJ,'ECLECTIC Net'!G$3,FALSE),0),IFERROR(VLOOKUP($C42,'Tour 3'!$F:$AJ,'ECLECTIC Net'!G$3,FALSE),0),IFERROR(VLOOKUP($C42,'Tour 4'!$F:$AJ,'ECLECTIC Net'!G$3,FALSE),0),IFERROR(VLOOKUP($C42,'Tour 5'!$F:$AJ,'ECLECTIC Net'!G$3,FALSE),0),IFERROR(VLOOKUP($C42,'Tour 6'!$F:$AJ,'ECLECTIC Net'!G$3,FALSE),0),IFERROR(VLOOKUP($C42,'Tour 7'!$F:$AJ,'ECLECTIC Net'!G$3,FALSE),0),IFERROR(VLOOKUP($C42,'Tour 8'!$F:$AJ,'ECLECTIC Net'!G$3,FALSE),0))</f>
        <v>3</v>
      </c>
      <c r="H42" s="19">
        <f>MAX(IFERROR(VLOOKUP($C42,'Tour 1'!$F:$AJ,'ECLECTIC Net'!H$3,FALSE),0),IFERROR(VLOOKUP($C42,'Tour 2'!$F:$AJ,'ECLECTIC Net'!H$3,FALSE),0),IFERROR(VLOOKUP($C42,'Tour 3'!$F:$AJ,'ECLECTIC Net'!H$3,FALSE),0),IFERROR(VLOOKUP($C42,'Tour 4'!$F:$AJ,'ECLECTIC Net'!H$3,FALSE),0),IFERROR(VLOOKUP($C42,'Tour 5'!$F:$AJ,'ECLECTIC Net'!H$3,FALSE),0),IFERROR(VLOOKUP($C42,'Tour 6'!$F:$AJ,'ECLECTIC Net'!H$3,FALSE),0),IFERROR(VLOOKUP($C42,'Tour 7'!$F:$AJ,'ECLECTIC Net'!H$3,FALSE),0),IFERROR(VLOOKUP($C42,'Tour 8'!$F:$AJ,'ECLECTIC Net'!H$3,FALSE),0))</f>
        <v>2</v>
      </c>
      <c r="I42" s="19">
        <f>MAX(IFERROR(VLOOKUP($C42,'Tour 1'!$F:$AJ,'ECLECTIC Net'!I$3,FALSE),0),IFERROR(VLOOKUP($C42,'Tour 2'!$F:$AJ,'ECLECTIC Net'!I$3,FALSE),0),IFERROR(VLOOKUP($C42,'Tour 3'!$F:$AJ,'ECLECTIC Net'!I$3,FALSE),0),IFERROR(VLOOKUP($C42,'Tour 4'!$F:$AJ,'ECLECTIC Net'!I$3,FALSE),0),IFERROR(VLOOKUP($C42,'Tour 5'!$F:$AJ,'ECLECTIC Net'!I$3,FALSE),0),IFERROR(VLOOKUP($C42,'Tour 6'!$F:$AJ,'ECLECTIC Net'!I$3,FALSE),0),IFERROR(VLOOKUP($C42,'Tour 7'!$F:$AJ,'ECLECTIC Net'!I$3,FALSE),0),IFERROR(VLOOKUP($C42,'Tour 8'!$F:$AJ,'ECLECTIC Net'!I$3,FALSE),0))</f>
        <v>3</v>
      </c>
      <c r="J42" s="19">
        <f>MAX(IFERROR(VLOOKUP($C42,'Tour 1'!$F:$AJ,'ECLECTIC Net'!J$3,FALSE),0),IFERROR(VLOOKUP($C42,'Tour 2'!$F:$AJ,'ECLECTIC Net'!J$3,FALSE),0),IFERROR(VLOOKUP($C42,'Tour 3'!$F:$AJ,'ECLECTIC Net'!J$3,FALSE),0),IFERROR(VLOOKUP($C42,'Tour 4'!$F:$AJ,'ECLECTIC Net'!J$3,FALSE),0),IFERROR(VLOOKUP($C42,'Tour 5'!$F:$AJ,'ECLECTIC Net'!J$3,FALSE),0),IFERROR(VLOOKUP($C42,'Tour 6'!$F:$AJ,'ECLECTIC Net'!J$3,FALSE),0),IFERROR(VLOOKUP($C42,'Tour 7'!$F:$AJ,'ECLECTIC Net'!J$3,FALSE),0),IFERROR(VLOOKUP($C42,'Tour 8'!$F:$AJ,'ECLECTIC Net'!J$3,FALSE),0))</f>
        <v>3</v>
      </c>
      <c r="K42" s="19">
        <f>MAX(IFERROR(VLOOKUP($C42,'Tour 1'!$F:$AJ,'ECLECTIC Net'!K$3,FALSE),0),IFERROR(VLOOKUP($C42,'Tour 2'!$F:$AJ,'ECLECTIC Net'!K$3,FALSE),0),IFERROR(VLOOKUP($C42,'Tour 3'!$F:$AJ,'ECLECTIC Net'!K$3,FALSE),0),IFERROR(VLOOKUP($C42,'Tour 4'!$F:$AJ,'ECLECTIC Net'!K$3,FALSE),0),IFERROR(VLOOKUP($C42,'Tour 5'!$F:$AJ,'ECLECTIC Net'!K$3,FALSE),0),IFERROR(VLOOKUP($C42,'Tour 6'!$F:$AJ,'ECLECTIC Net'!K$3,FALSE),0),IFERROR(VLOOKUP($C42,'Tour 7'!$F:$AJ,'ECLECTIC Net'!K$3,FALSE),0),IFERROR(VLOOKUP($C42,'Tour 8'!$F:$AJ,'ECLECTIC Net'!K$3,FALSE),0))</f>
        <v>2</v>
      </c>
      <c r="L42" s="19">
        <f>MAX(IFERROR(VLOOKUP($C42,'Tour 1'!$F:$AJ,'ECLECTIC Net'!L$3,FALSE),0),IFERROR(VLOOKUP($C42,'Tour 2'!$F:$AJ,'ECLECTIC Net'!L$3,FALSE),0),IFERROR(VLOOKUP($C42,'Tour 3'!$F:$AJ,'ECLECTIC Net'!L$3,FALSE),0),IFERROR(VLOOKUP($C42,'Tour 4'!$F:$AJ,'ECLECTIC Net'!L$3,FALSE),0),IFERROR(VLOOKUP($C42,'Tour 5'!$F:$AJ,'ECLECTIC Net'!L$3,FALSE),0),IFERROR(VLOOKUP($C42,'Tour 6'!$F:$AJ,'ECLECTIC Net'!L$3,FALSE),0),IFERROR(VLOOKUP($C42,'Tour 7'!$F:$AJ,'ECLECTIC Net'!L$3,FALSE),0),IFERROR(VLOOKUP($C42,'Tour 8'!$F:$AJ,'ECLECTIC Net'!L$3,FALSE),0))</f>
        <v>3</v>
      </c>
      <c r="M42" s="19">
        <f>MAX(IFERROR(VLOOKUP($C42,'Tour 1'!$F:$AJ,'ECLECTIC Net'!M$3,FALSE),0),IFERROR(VLOOKUP($C42,'Tour 2'!$F:$AJ,'ECLECTIC Net'!M$3,FALSE),0),IFERROR(VLOOKUP($C42,'Tour 3'!$F:$AJ,'ECLECTIC Net'!M$3,FALSE),0),IFERROR(VLOOKUP($C42,'Tour 4'!$F:$AJ,'ECLECTIC Net'!M$3,FALSE),0),IFERROR(VLOOKUP($C42,'Tour 5'!$F:$AJ,'ECLECTIC Net'!M$3,FALSE),0),IFERROR(VLOOKUP($C42,'Tour 6'!$F:$AJ,'ECLECTIC Net'!M$3,FALSE),0),IFERROR(VLOOKUP($C42,'Tour 7'!$F:$AJ,'ECLECTIC Net'!M$3,FALSE),0),IFERROR(VLOOKUP($C42,'Tour 8'!$F:$AJ,'ECLECTIC Net'!M$3,FALSE),0))</f>
        <v>3</v>
      </c>
      <c r="N42" s="19">
        <f>MAX(IFERROR(VLOOKUP($C42,'Tour 1'!$F:$AJ,'ECLECTIC Net'!N$3,FALSE),0),IFERROR(VLOOKUP($C42,'Tour 2'!$F:$AJ,'ECLECTIC Net'!N$3,FALSE),0),IFERROR(VLOOKUP($C42,'Tour 3'!$F:$AJ,'ECLECTIC Net'!N$3,FALSE),0),IFERROR(VLOOKUP($C42,'Tour 4'!$F:$AJ,'ECLECTIC Net'!N$3,FALSE),0),IFERROR(VLOOKUP($C42,'Tour 5'!$F:$AJ,'ECLECTIC Net'!N$3,FALSE),0),IFERROR(VLOOKUP($C42,'Tour 6'!$F:$AJ,'ECLECTIC Net'!N$3,FALSE),0),IFERROR(VLOOKUP($C42,'Tour 7'!$F:$AJ,'ECLECTIC Net'!N$3,FALSE),0),IFERROR(VLOOKUP($C42,'Tour 8'!$F:$AJ,'ECLECTIC Net'!N$3,FALSE),0))</f>
        <v>2</v>
      </c>
      <c r="O42" s="19">
        <f>MAX(IFERROR(VLOOKUP($C42,'Tour 1'!$F:$AJ,'ECLECTIC Net'!O$3,FALSE),0),IFERROR(VLOOKUP($C42,'Tour 2'!$F:$AJ,'ECLECTIC Net'!O$3,FALSE),0),IFERROR(VLOOKUP($C42,'Tour 3'!$F:$AJ,'ECLECTIC Net'!O$3,FALSE),0),IFERROR(VLOOKUP($C42,'Tour 4'!$F:$AJ,'ECLECTIC Net'!O$3,FALSE),0),IFERROR(VLOOKUP($C42,'Tour 5'!$F:$AJ,'ECLECTIC Net'!O$3,FALSE),0),IFERROR(VLOOKUP($C42,'Tour 6'!$F:$AJ,'ECLECTIC Net'!O$3,FALSE),0),IFERROR(VLOOKUP($C42,'Tour 7'!$F:$AJ,'ECLECTIC Net'!O$3,FALSE),0),IFERROR(VLOOKUP($C42,'Tour 8'!$F:$AJ,'ECLECTIC Net'!O$3,FALSE),0))</f>
        <v>2</v>
      </c>
      <c r="P42" s="19">
        <f>MAX(IFERROR(VLOOKUP($C42,'Tour 1'!$F:$AJ,'ECLECTIC Net'!P$3,FALSE),0),IFERROR(VLOOKUP($C42,'Tour 2'!$F:$AJ,'ECLECTIC Net'!P$3,FALSE),0),IFERROR(VLOOKUP($C42,'Tour 3'!$F:$AJ,'ECLECTIC Net'!P$3,FALSE),0),IFERROR(VLOOKUP($C42,'Tour 4'!$F:$AJ,'ECLECTIC Net'!P$3,FALSE),0),IFERROR(VLOOKUP($C42,'Tour 5'!$F:$AJ,'ECLECTIC Net'!P$3,FALSE),0),IFERROR(VLOOKUP($C42,'Tour 6'!$F:$AJ,'ECLECTIC Net'!P$3,FALSE),0),IFERROR(VLOOKUP($C42,'Tour 7'!$F:$AJ,'ECLECTIC Net'!P$3,FALSE),0),IFERROR(VLOOKUP($C42,'Tour 8'!$F:$AJ,'ECLECTIC Net'!P$3,FALSE),0))</f>
        <v>3</v>
      </c>
      <c r="Q42" s="19">
        <f>MAX(IFERROR(VLOOKUP($C42,'Tour 1'!$F:$AJ,'ECLECTIC Net'!Q$3,FALSE),0),IFERROR(VLOOKUP($C42,'Tour 2'!$F:$AJ,'ECLECTIC Net'!Q$3,FALSE),0),IFERROR(VLOOKUP($C42,'Tour 3'!$F:$AJ,'ECLECTIC Net'!Q$3,FALSE),0),IFERROR(VLOOKUP($C42,'Tour 4'!$F:$AJ,'ECLECTIC Net'!Q$3,FALSE),0),IFERROR(VLOOKUP($C42,'Tour 5'!$F:$AJ,'ECLECTIC Net'!Q$3,FALSE),0),IFERROR(VLOOKUP($C42,'Tour 6'!$F:$AJ,'ECLECTIC Net'!Q$3,FALSE),0),IFERROR(VLOOKUP($C42,'Tour 7'!$F:$AJ,'ECLECTIC Net'!Q$3,FALSE),0),IFERROR(VLOOKUP($C42,'Tour 8'!$F:$AJ,'ECLECTIC Net'!Q$3,FALSE),0))</f>
        <v>2</v>
      </c>
      <c r="R42" s="19">
        <f>MAX(IFERROR(VLOOKUP($C42,'Tour 1'!$F:$AJ,'ECLECTIC Net'!R$3,FALSE),0),IFERROR(VLOOKUP($C42,'Tour 2'!$F:$AJ,'ECLECTIC Net'!R$3,FALSE),0),IFERROR(VLOOKUP($C42,'Tour 3'!$F:$AJ,'ECLECTIC Net'!R$3,FALSE),0),IFERROR(VLOOKUP($C42,'Tour 4'!$F:$AJ,'ECLECTIC Net'!R$3,FALSE),0),IFERROR(VLOOKUP($C42,'Tour 5'!$F:$AJ,'ECLECTIC Net'!R$3,FALSE),0),IFERROR(VLOOKUP($C42,'Tour 6'!$F:$AJ,'ECLECTIC Net'!R$3,FALSE),0),IFERROR(VLOOKUP($C42,'Tour 7'!$F:$AJ,'ECLECTIC Net'!R$3,FALSE),0),IFERROR(VLOOKUP($C42,'Tour 8'!$F:$AJ,'ECLECTIC Net'!R$3,FALSE),0))</f>
        <v>2</v>
      </c>
      <c r="S42" s="19">
        <f>MAX(IFERROR(VLOOKUP($C42,'Tour 1'!$F:$AJ,'ECLECTIC Net'!S$3,FALSE),0),IFERROR(VLOOKUP($C42,'Tour 2'!$F:$AJ,'ECLECTIC Net'!S$3,FALSE),0),IFERROR(VLOOKUP($C42,'Tour 3'!$F:$AJ,'ECLECTIC Net'!S$3,FALSE),0),IFERROR(VLOOKUP($C42,'Tour 4'!$F:$AJ,'ECLECTIC Net'!S$3,FALSE),0),IFERROR(VLOOKUP($C42,'Tour 5'!$F:$AJ,'ECLECTIC Net'!S$3,FALSE),0),IFERROR(VLOOKUP($C42,'Tour 6'!$F:$AJ,'ECLECTIC Net'!S$3,FALSE),0),IFERROR(VLOOKUP($C42,'Tour 7'!$F:$AJ,'ECLECTIC Net'!S$3,FALSE),0),IFERROR(VLOOKUP($C42,'Tour 8'!$F:$AJ,'ECLECTIC Net'!S$3,FALSE),0))</f>
        <v>2</v>
      </c>
      <c r="T42" s="19">
        <f>MAX(IFERROR(VLOOKUP($C42,'Tour 1'!$F:$AJ,'ECLECTIC Net'!T$3,FALSE),0),IFERROR(VLOOKUP($C42,'Tour 2'!$F:$AJ,'ECLECTIC Net'!T$3,FALSE),0),IFERROR(VLOOKUP($C42,'Tour 3'!$F:$AJ,'ECLECTIC Net'!T$3,FALSE),0),IFERROR(VLOOKUP($C42,'Tour 4'!$F:$AJ,'ECLECTIC Net'!T$3,FALSE),0),IFERROR(VLOOKUP($C42,'Tour 5'!$F:$AJ,'ECLECTIC Net'!T$3,FALSE),0),IFERROR(VLOOKUP($C42,'Tour 6'!$F:$AJ,'ECLECTIC Net'!T$3,FALSE),0),IFERROR(VLOOKUP($C42,'Tour 7'!$F:$AJ,'ECLECTIC Net'!T$3,FALSE),0),IFERROR(VLOOKUP($C42,'Tour 8'!$F:$AJ,'ECLECTIC Net'!T$3,FALSE),0))</f>
        <v>2</v>
      </c>
      <c r="U42" s="19">
        <f>MAX(IFERROR(VLOOKUP($C42,'Tour 1'!$F:$AJ,'ECLECTIC Net'!U$3,FALSE),0),IFERROR(VLOOKUP($C42,'Tour 2'!$F:$AJ,'ECLECTIC Net'!U$3,FALSE),0),IFERROR(VLOOKUP($C42,'Tour 3'!$F:$AJ,'ECLECTIC Net'!U$3,FALSE),0),IFERROR(VLOOKUP($C42,'Tour 4'!$F:$AJ,'ECLECTIC Net'!U$3,FALSE),0),IFERROR(VLOOKUP($C42,'Tour 5'!$F:$AJ,'ECLECTIC Net'!U$3,FALSE),0),IFERROR(VLOOKUP($C42,'Tour 6'!$F:$AJ,'ECLECTIC Net'!U$3,FALSE),0),IFERROR(VLOOKUP($C42,'Tour 7'!$F:$AJ,'ECLECTIC Net'!U$3,FALSE),0),IFERROR(VLOOKUP($C42,'Tour 8'!$F:$AJ,'ECLECTIC Net'!U$3,FALSE),0))</f>
        <v>2</v>
      </c>
      <c r="V42" s="16">
        <f t="shared" si="1"/>
        <v>42</v>
      </c>
    </row>
    <row r="43" spans="2:22" x14ac:dyDescent="0.45">
      <c r="B43" s="14">
        <v>33</v>
      </c>
      <c r="C43" s="15" t="s">
        <v>38</v>
      </c>
      <c r="D43" s="19">
        <f>MAX(IFERROR(VLOOKUP($C43,'Tour 1'!$F:$AJ,'ECLECTIC Net'!D$3,FALSE),0),IFERROR(VLOOKUP($C43,'Tour 2'!$F:$AJ,'ECLECTIC Net'!D$3,FALSE),0),IFERROR(VLOOKUP($C43,'Tour 3'!$F:$AJ,'ECLECTIC Net'!D$3,FALSE),0),IFERROR(VLOOKUP($C43,'Tour 4'!$F:$AJ,'ECLECTIC Net'!D$3,FALSE),0),IFERROR(VLOOKUP($C43,'Tour 5'!$F:$AJ,'ECLECTIC Net'!D$3,FALSE),0),IFERROR(VLOOKUP($C43,'Tour 6'!$F:$AJ,'ECLECTIC Net'!D$3,FALSE),0),IFERROR(VLOOKUP($C43,'Tour 7'!$F:$AJ,'ECLECTIC Net'!D$3,FALSE),0),IFERROR(VLOOKUP($C43,'Tour 8'!$F:$AJ,'ECLECTIC Net'!D$3,FALSE),0))</f>
        <v>2</v>
      </c>
      <c r="E43" s="19">
        <f>MAX(IFERROR(VLOOKUP($C43,'Tour 1'!$F:$AJ,'ECLECTIC Net'!E$3,FALSE),0),IFERROR(VLOOKUP($C43,'Tour 2'!$F:$AJ,'ECLECTIC Net'!E$3,FALSE),0),IFERROR(VLOOKUP($C43,'Tour 3'!$F:$AJ,'ECLECTIC Net'!E$3,FALSE),0),IFERROR(VLOOKUP($C43,'Tour 4'!$F:$AJ,'ECLECTIC Net'!E$3,FALSE),0),IFERROR(VLOOKUP($C43,'Tour 5'!$F:$AJ,'ECLECTIC Net'!E$3,FALSE),0),IFERROR(VLOOKUP($C43,'Tour 6'!$F:$AJ,'ECLECTIC Net'!E$3,FALSE),0),IFERROR(VLOOKUP($C43,'Tour 7'!$F:$AJ,'ECLECTIC Net'!E$3,FALSE),0),IFERROR(VLOOKUP($C43,'Tour 8'!$F:$AJ,'ECLECTIC Net'!E$3,FALSE),0))</f>
        <v>3</v>
      </c>
      <c r="F43" s="19">
        <f>MAX(IFERROR(VLOOKUP($C43,'Tour 1'!$F:$AJ,'ECLECTIC Net'!F$3,FALSE),0),IFERROR(VLOOKUP($C43,'Tour 2'!$F:$AJ,'ECLECTIC Net'!F$3,FALSE),0),IFERROR(VLOOKUP($C43,'Tour 3'!$F:$AJ,'ECLECTIC Net'!F$3,FALSE),0),IFERROR(VLOOKUP($C43,'Tour 4'!$F:$AJ,'ECLECTIC Net'!F$3,FALSE),0),IFERROR(VLOOKUP($C43,'Tour 5'!$F:$AJ,'ECLECTIC Net'!F$3,FALSE),0),IFERROR(VLOOKUP($C43,'Tour 6'!$F:$AJ,'ECLECTIC Net'!F$3,FALSE),0),IFERROR(VLOOKUP($C43,'Tour 7'!$F:$AJ,'ECLECTIC Net'!F$3,FALSE),0),IFERROR(VLOOKUP($C43,'Tour 8'!$F:$AJ,'ECLECTIC Net'!F$3,FALSE),0))</f>
        <v>2</v>
      </c>
      <c r="G43" s="19">
        <f>MAX(IFERROR(VLOOKUP($C43,'Tour 1'!$F:$AJ,'ECLECTIC Net'!G$3,FALSE),0),IFERROR(VLOOKUP($C43,'Tour 2'!$F:$AJ,'ECLECTIC Net'!G$3,FALSE),0),IFERROR(VLOOKUP($C43,'Tour 3'!$F:$AJ,'ECLECTIC Net'!G$3,FALSE),0),IFERROR(VLOOKUP($C43,'Tour 4'!$F:$AJ,'ECLECTIC Net'!G$3,FALSE),0),IFERROR(VLOOKUP($C43,'Tour 5'!$F:$AJ,'ECLECTIC Net'!G$3,FALSE),0),IFERROR(VLOOKUP($C43,'Tour 6'!$F:$AJ,'ECLECTIC Net'!G$3,FALSE),0),IFERROR(VLOOKUP($C43,'Tour 7'!$F:$AJ,'ECLECTIC Net'!G$3,FALSE),0),IFERROR(VLOOKUP($C43,'Tour 8'!$F:$AJ,'ECLECTIC Net'!G$3,FALSE),0))</f>
        <v>3</v>
      </c>
      <c r="H43" s="19">
        <f>MAX(IFERROR(VLOOKUP($C43,'Tour 1'!$F:$AJ,'ECLECTIC Net'!H$3,FALSE),0),IFERROR(VLOOKUP($C43,'Tour 2'!$F:$AJ,'ECLECTIC Net'!H$3,FALSE),0),IFERROR(VLOOKUP($C43,'Tour 3'!$F:$AJ,'ECLECTIC Net'!H$3,FALSE),0),IFERROR(VLOOKUP($C43,'Tour 4'!$F:$AJ,'ECLECTIC Net'!H$3,FALSE),0),IFERROR(VLOOKUP($C43,'Tour 5'!$F:$AJ,'ECLECTIC Net'!H$3,FALSE),0),IFERROR(VLOOKUP($C43,'Tour 6'!$F:$AJ,'ECLECTIC Net'!H$3,FALSE),0),IFERROR(VLOOKUP($C43,'Tour 7'!$F:$AJ,'ECLECTIC Net'!H$3,FALSE),0),IFERROR(VLOOKUP($C43,'Tour 8'!$F:$AJ,'ECLECTIC Net'!H$3,FALSE),0))</f>
        <v>2</v>
      </c>
      <c r="I43" s="19">
        <f>MAX(IFERROR(VLOOKUP($C43,'Tour 1'!$F:$AJ,'ECLECTIC Net'!I$3,FALSE),0),IFERROR(VLOOKUP($C43,'Tour 2'!$F:$AJ,'ECLECTIC Net'!I$3,FALSE),0),IFERROR(VLOOKUP($C43,'Tour 3'!$F:$AJ,'ECLECTIC Net'!I$3,FALSE),0),IFERROR(VLOOKUP($C43,'Tour 4'!$F:$AJ,'ECLECTIC Net'!I$3,FALSE),0),IFERROR(VLOOKUP($C43,'Tour 5'!$F:$AJ,'ECLECTIC Net'!I$3,FALSE),0),IFERROR(VLOOKUP($C43,'Tour 6'!$F:$AJ,'ECLECTIC Net'!I$3,FALSE),0),IFERROR(VLOOKUP($C43,'Tour 7'!$F:$AJ,'ECLECTIC Net'!I$3,FALSE),0),IFERROR(VLOOKUP($C43,'Tour 8'!$F:$AJ,'ECLECTIC Net'!I$3,FALSE),0))</f>
        <v>3</v>
      </c>
      <c r="J43" s="19">
        <f>MAX(IFERROR(VLOOKUP($C43,'Tour 1'!$F:$AJ,'ECLECTIC Net'!J$3,FALSE),0),IFERROR(VLOOKUP($C43,'Tour 2'!$F:$AJ,'ECLECTIC Net'!J$3,FALSE),0),IFERROR(VLOOKUP($C43,'Tour 3'!$F:$AJ,'ECLECTIC Net'!J$3,FALSE),0),IFERROR(VLOOKUP($C43,'Tour 4'!$F:$AJ,'ECLECTIC Net'!J$3,FALSE),0),IFERROR(VLOOKUP($C43,'Tour 5'!$F:$AJ,'ECLECTIC Net'!J$3,FALSE),0),IFERROR(VLOOKUP($C43,'Tour 6'!$F:$AJ,'ECLECTIC Net'!J$3,FALSE),0),IFERROR(VLOOKUP($C43,'Tour 7'!$F:$AJ,'ECLECTIC Net'!J$3,FALSE),0),IFERROR(VLOOKUP($C43,'Tour 8'!$F:$AJ,'ECLECTIC Net'!J$3,FALSE),0))</f>
        <v>2</v>
      </c>
      <c r="K43" s="19">
        <f>MAX(IFERROR(VLOOKUP($C43,'Tour 1'!$F:$AJ,'ECLECTIC Net'!K$3,FALSE),0),IFERROR(VLOOKUP($C43,'Tour 2'!$F:$AJ,'ECLECTIC Net'!K$3,FALSE),0),IFERROR(VLOOKUP($C43,'Tour 3'!$F:$AJ,'ECLECTIC Net'!K$3,FALSE),0),IFERROR(VLOOKUP($C43,'Tour 4'!$F:$AJ,'ECLECTIC Net'!K$3,FALSE),0),IFERROR(VLOOKUP($C43,'Tour 5'!$F:$AJ,'ECLECTIC Net'!K$3,FALSE),0),IFERROR(VLOOKUP($C43,'Tour 6'!$F:$AJ,'ECLECTIC Net'!K$3,FALSE),0),IFERROR(VLOOKUP($C43,'Tour 7'!$F:$AJ,'ECLECTIC Net'!K$3,FALSE),0),IFERROR(VLOOKUP($C43,'Tour 8'!$F:$AJ,'ECLECTIC Net'!K$3,FALSE),0))</f>
        <v>3</v>
      </c>
      <c r="L43" s="19">
        <f>MAX(IFERROR(VLOOKUP($C43,'Tour 1'!$F:$AJ,'ECLECTIC Net'!L$3,FALSE),0),IFERROR(VLOOKUP($C43,'Tour 2'!$F:$AJ,'ECLECTIC Net'!L$3,FALSE),0),IFERROR(VLOOKUP($C43,'Tour 3'!$F:$AJ,'ECLECTIC Net'!L$3,FALSE),0),IFERROR(VLOOKUP($C43,'Tour 4'!$F:$AJ,'ECLECTIC Net'!L$3,FALSE),0),IFERROR(VLOOKUP($C43,'Tour 5'!$F:$AJ,'ECLECTIC Net'!L$3,FALSE),0),IFERROR(VLOOKUP($C43,'Tour 6'!$F:$AJ,'ECLECTIC Net'!L$3,FALSE),0),IFERROR(VLOOKUP($C43,'Tour 7'!$F:$AJ,'ECLECTIC Net'!L$3,FALSE),0),IFERROR(VLOOKUP($C43,'Tour 8'!$F:$AJ,'ECLECTIC Net'!L$3,FALSE),0))</f>
        <v>2</v>
      </c>
      <c r="M43" s="19">
        <f>MAX(IFERROR(VLOOKUP($C43,'Tour 1'!$F:$AJ,'ECLECTIC Net'!M$3,FALSE),0),IFERROR(VLOOKUP($C43,'Tour 2'!$F:$AJ,'ECLECTIC Net'!M$3,FALSE),0),IFERROR(VLOOKUP($C43,'Tour 3'!$F:$AJ,'ECLECTIC Net'!M$3,FALSE),0),IFERROR(VLOOKUP($C43,'Tour 4'!$F:$AJ,'ECLECTIC Net'!M$3,FALSE),0),IFERROR(VLOOKUP($C43,'Tour 5'!$F:$AJ,'ECLECTIC Net'!M$3,FALSE),0),IFERROR(VLOOKUP($C43,'Tour 6'!$F:$AJ,'ECLECTIC Net'!M$3,FALSE),0),IFERROR(VLOOKUP($C43,'Tour 7'!$F:$AJ,'ECLECTIC Net'!M$3,FALSE),0),IFERROR(VLOOKUP($C43,'Tour 8'!$F:$AJ,'ECLECTIC Net'!M$3,FALSE),0))</f>
        <v>3</v>
      </c>
      <c r="N43" s="19">
        <f>MAX(IFERROR(VLOOKUP($C43,'Tour 1'!$F:$AJ,'ECLECTIC Net'!N$3,FALSE),0),IFERROR(VLOOKUP($C43,'Tour 2'!$F:$AJ,'ECLECTIC Net'!N$3,FALSE),0),IFERROR(VLOOKUP($C43,'Tour 3'!$F:$AJ,'ECLECTIC Net'!N$3,FALSE),0),IFERROR(VLOOKUP($C43,'Tour 4'!$F:$AJ,'ECLECTIC Net'!N$3,FALSE),0),IFERROR(VLOOKUP($C43,'Tour 5'!$F:$AJ,'ECLECTIC Net'!N$3,FALSE),0),IFERROR(VLOOKUP($C43,'Tour 6'!$F:$AJ,'ECLECTIC Net'!N$3,FALSE),0),IFERROR(VLOOKUP($C43,'Tour 7'!$F:$AJ,'ECLECTIC Net'!N$3,FALSE),0),IFERROR(VLOOKUP($C43,'Tour 8'!$F:$AJ,'ECLECTIC Net'!N$3,FALSE),0))</f>
        <v>2</v>
      </c>
      <c r="O43" s="19">
        <f>MAX(IFERROR(VLOOKUP($C43,'Tour 1'!$F:$AJ,'ECLECTIC Net'!O$3,FALSE),0),IFERROR(VLOOKUP($C43,'Tour 2'!$F:$AJ,'ECLECTIC Net'!O$3,FALSE),0),IFERROR(VLOOKUP($C43,'Tour 3'!$F:$AJ,'ECLECTIC Net'!O$3,FALSE),0),IFERROR(VLOOKUP($C43,'Tour 4'!$F:$AJ,'ECLECTIC Net'!O$3,FALSE),0),IFERROR(VLOOKUP($C43,'Tour 5'!$F:$AJ,'ECLECTIC Net'!O$3,FALSE),0),IFERROR(VLOOKUP($C43,'Tour 6'!$F:$AJ,'ECLECTIC Net'!O$3,FALSE),0),IFERROR(VLOOKUP($C43,'Tour 7'!$F:$AJ,'ECLECTIC Net'!O$3,FALSE),0),IFERROR(VLOOKUP($C43,'Tour 8'!$F:$AJ,'ECLECTIC Net'!O$3,FALSE),0))</f>
        <v>2</v>
      </c>
      <c r="P43" s="19">
        <f>MAX(IFERROR(VLOOKUP($C43,'Tour 1'!$F:$AJ,'ECLECTIC Net'!P$3,FALSE),0),IFERROR(VLOOKUP($C43,'Tour 2'!$F:$AJ,'ECLECTIC Net'!P$3,FALSE),0),IFERROR(VLOOKUP($C43,'Tour 3'!$F:$AJ,'ECLECTIC Net'!P$3,FALSE),0),IFERROR(VLOOKUP($C43,'Tour 4'!$F:$AJ,'ECLECTIC Net'!P$3,FALSE),0),IFERROR(VLOOKUP($C43,'Tour 5'!$F:$AJ,'ECLECTIC Net'!P$3,FALSE),0),IFERROR(VLOOKUP($C43,'Tour 6'!$F:$AJ,'ECLECTIC Net'!P$3,FALSE),0),IFERROR(VLOOKUP($C43,'Tour 7'!$F:$AJ,'ECLECTIC Net'!P$3,FALSE),0),IFERROR(VLOOKUP($C43,'Tour 8'!$F:$AJ,'ECLECTIC Net'!P$3,FALSE),0))</f>
        <v>2</v>
      </c>
      <c r="Q43" s="19">
        <f>MAX(IFERROR(VLOOKUP($C43,'Tour 1'!$F:$AJ,'ECLECTIC Net'!Q$3,FALSE),0),IFERROR(VLOOKUP($C43,'Tour 2'!$F:$AJ,'ECLECTIC Net'!Q$3,FALSE),0),IFERROR(VLOOKUP($C43,'Tour 3'!$F:$AJ,'ECLECTIC Net'!Q$3,FALSE),0),IFERROR(VLOOKUP($C43,'Tour 4'!$F:$AJ,'ECLECTIC Net'!Q$3,FALSE),0),IFERROR(VLOOKUP($C43,'Tour 5'!$F:$AJ,'ECLECTIC Net'!Q$3,FALSE),0),IFERROR(VLOOKUP($C43,'Tour 6'!$F:$AJ,'ECLECTIC Net'!Q$3,FALSE),0),IFERROR(VLOOKUP($C43,'Tour 7'!$F:$AJ,'ECLECTIC Net'!Q$3,FALSE),0),IFERROR(VLOOKUP($C43,'Tour 8'!$F:$AJ,'ECLECTIC Net'!Q$3,FALSE),0))</f>
        <v>2</v>
      </c>
      <c r="R43" s="19">
        <f>MAX(IFERROR(VLOOKUP($C43,'Tour 1'!$F:$AJ,'ECLECTIC Net'!R$3,FALSE),0),IFERROR(VLOOKUP($C43,'Tour 2'!$F:$AJ,'ECLECTIC Net'!R$3,FALSE),0),IFERROR(VLOOKUP($C43,'Tour 3'!$F:$AJ,'ECLECTIC Net'!R$3,FALSE),0),IFERROR(VLOOKUP($C43,'Tour 4'!$F:$AJ,'ECLECTIC Net'!R$3,FALSE),0),IFERROR(VLOOKUP($C43,'Tour 5'!$F:$AJ,'ECLECTIC Net'!R$3,FALSE),0),IFERROR(VLOOKUP($C43,'Tour 6'!$F:$AJ,'ECLECTIC Net'!R$3,FALSE),0),IFERROR(VLOOKUP($C43,'Tour 7'!$F:$AJ,'ECLECTIC Net'!R$3,FALSE),0),IFERROR(VLOOKUP($C43,'Tour 8'!$F:$AJ,'ECLECTIC Net'!R$3,FALSE),0))</f>
        <v>3</v>
      </c>
      <c r="S43" s="19">
        <f>MAX(IFERROR(VLOOKUP($C43,'Tour 1'!$F:$AJ,'ECLECTIC Net'!S$3,FALSE),0),IFERROR(VLOOKUP($C43,'Tour 2'!$F:$AJ,'ECLECTIC Net'!S$3,FALSE),0),IFERROR(VLOOKUP($C43,'Tour 3'!$F:$AJ,'ECLECTIC Net'!S$3,FALSE),0),IFERROR(VLOOKUP($C43,'Tour 4'!$F:$AJ,'ECLECTIC Net'!S$3,FALSE),0),IFERROR(VLOOKUP($C43,'Tour 5'!$F:$AJ,'ECLECTIC Net'!S$3,FALSE),0),IFERROR(VLOOKUP($C43,'Tour 6'!$F:$AJ,'ECLECTIC Net'!S$3,FALSE),0),IFERROR(VLOOKUP($C43,'Tour 7'!$F:$AJ,'ECLECTIC Net'!S$3,FALSE),0),IFERROR(VLOOKUP($C43,'Tour 8'!$F:$AJ,'ECLECTIC Net'!S$3,FALSE),0))</f>
        <v>2</v>
      </c>
      <c r="T43" s="19">
        <f>MAX(IFERROR(VLOOKUP($C43,'Tour 1'!$F:$AJ,'ECLECTIC Net'!T$3,FALSE),0),IFERROR(VLOOKUP($C43,'Tour 2'!$F:$AJ,'ECLECTIC Net'!T$3,FALSE),0),IFERROR(VLOOKUP($C43,'Tour 3'!$F:$AJ,'ECLECTIC Net'!T$3,FALSE),0),IFERROR(VLOOKUP($C43,'Tour 4'!$F:$AJ,'ECLECTIC Net'!T$3,FALSE),0),IFERROR(VLOOKUP($C43,'Tour 5'!$F:$AJ,'ECLECTIC Net'!T$3,FALSE),0),IFERROR(VLOOKUP($C43,'Tour 6'!$F:$AJ,'ECLECTIC Net'!T$3,FALSE),0),IFERROR(VLOOKUP($C43,'Tour 7'!$F:$AJ,'ECLECTIC Net'!T$3,FALSE),0),IFERROR(VLOOKUP($C43,'Tour 8'!$F:$AJ,'ECLECTIC Net'!T$3,FALSE),0))</f>
        <v>2</v>
      </c>
      <c r="U43" s="19">
        <f>MAX(IFERROR(VLOOKUP($C43,'Tour 1'!$F:$AJ,'ECLECTIC Net'!U$3,FALSE),0),IFERROR(VLOOKUP($C43,'Tour 2'!$F:$AJ,'ECLECTIC Net'!U$3,FALSE),0),IFERROR(VLOOKUP($C43,'Tour 3'!$F:$AJ,'ECLECTIC Net'!U$3,FALSE),0),IFERROR(VLOOKUP($C43,'Tour 4'!$F:$AJ,'ECLECTIC Net'!U$3,FALSE),0),IFERROR(VLOOKUP($C43,'Tour 5'!$F:$AJ,'ECLECTIC Net'!U$3,FALSE),0),IFERROR(VLOOKUP($C43,'Tour 6'!$F:$AJ,'ECLECTIC Net'!U$3,FALSE),0),IFERROR(VLOOKUP($C43,'Tour 7'!$F:$AJ,'ECLECTIC Net'!U$3,FALSE),0),IFERROR(VLOOKUP($C43,'Tour 8'!$F:$AJ,'ECLECTIC Net'!U$3,FALSE),0))</f>
        <v>1</v>
      </c>
      <c r="V43" s="16">
        <f t="shared" si="1"/>
        <v>41</v>
      </c>
    </row>
    <row r="44" spans="2:22" x14ac:dyDescent="0.45">
      <c r="B44" s="14">
        <v>57</v>
      </c>
      <c r="C44" s="15" t="s">
        <v>50</v>
      </c>
      <c r="D44" s="19">
        <f>MAX(IFERROR(VLOOKUP($C44,'Tour 1'!$F:$AJ,'ECLECTIC Net'!D$3,FALSE),0),IFERROR(VLOOKUP($C44,'Tour 2'!$F:$AJ,'ECLECTIC Net'!D$3,FALSE),0),IFERROR(VLOOKUP($C44,'Tour 3'!$F:$AJ,'ECLECTIC Net'!D$3,FALSE),0),IFERROR(VLOOKUP($C44,'Tour 4'!$F:$AJ,'ECLECTIC Net'!D$3,FALSE),0),IFERROR(VLOOKUP($C44,'Tour 5'!$F:$AJ,'ECLECTIC Net'!D$3,FALSE),0),IFERROR(VLOOKUP($C44,'Tour 6'!$F:$AJ,'ECLECTIC Net'!D$3,FALSE),0),IFERROR(VLOOKUP($C44,'Tour 7'!$F:$AJ,'ECLECTIC Net'!D$3,FALSE),0),IFERROR(VLOOKUP($C44,'Tour 8'!$F:$AJ,'ECLECTIC Net'!D$3,FALSE),0))</f>
        <v>3</v>
      </c>
      <c r="E44" s="19">
        <f>MAX(IFERROR(VLOOKUP($C44,'Tour 1'!$F:$AJ,'ECLECTIC Net'!E$3,FALSE),0),IFERROR(VLOOKUP($C44,'Tour 2'!$F:$AJ,'ECLECTIC Net'!E$3,FALSE),0),IFERROR(VLOOKUP($C44,'Tour 3'!$F:$AJ,'ECLECTIC Net'!E$3,FALSE),0),IFERROR(VLOOKUP($C44,'Tour 4'!$F:$AJ,'ECLECTIC Net'!E$3,FALSE),0),IFERROR(VLOOKUP($C44,'Tour 5'!$F:$AJ,'ECLECTIC Net'!E$3,FALSE),0),IFERROR(VLOOKUP($C44,'Tour 6'!$F:$AJ,'ECLECTIC Net'!E$3,FALSE),0),IFERROR(VLOOKUP($C44,'Tour 7'!$F:$AJ,'ECLECTIC Net'!E$3,FALSE),0),IFERROR(VLOOKUP($C44,'Tour 8'!$F:$AJ,'ECLECTIC Net'!E$3,FALSE),0))</f>
        <v>2</v>
      </c>
      <c r="F44" s="19">
        <f>MAX(IFERROR(VLOOKUP($C44,'Tour 1'!$F:$AJ,'ECLECTIC Net'!F$3,FALSE),0),IFERROR(VLOOKUP($C44,'Tour 2'!$F:$AJ,'ECLECTIC Net'!F$3,FALSE),0),IFERROR(VLOOKUP($C44,'Tour 3'!$F:$AJ,'ECLECTIC Net'!F$3,FALSE),0),IFERROR(VLOOKUP($C44,'Tour 4'!$F:$AJ,'ECLECTIC Net'!F$3,FALSE),0),IFERROR(VLOOKUP($C44,'Tour 5'!$F:$AJ,'ECLECTIC Net'!F$3,FALSE),0),IFERROR(VLOOKUP($C44,'Tour 6'!$F:$AJ,'ECLECTIC Net'!F$3,FALSE),0),IFERROR(VLOOKUP($C44,'Tour 7'!$F:$AJ,'ECLECTIC Net'!F$3,FALSE),0),IFERROR(VLOOKUP($C44,'Tour 8'!$F:$AJ,'ECLECTIC Net'!F$3,FALSE),0))</f>
        <v>3</v>
      </c>
      <c r="G44" s="19">
        <f>MAX(IFERROR(VLOOKUP($C44,'Tour 1'!$F:$AJ,'ECLECTIC Net'!G$3,FALSE),0),IFERROR(VLOOKUP($C44,'Tour 2'!$F:$AJ,'ECLECTIC Net'!G$3,FALSE),0),IFERROR(VLOOKUP($C44,'Tour 3'!$F:$AJ,'ECLECTIC Net'!G$3,FALSE),0),IFERROR(VLOOKUP($C44,'Tour 4'!$F:$AJ,'ECLECTIC Net'!G$3,FALSE),0),IFERROR(VLOOKUP($C44,'Tour 5'!$F:$AJ,'ECLECTIC Net'!G$3,FALSE),0),IFERROR(VLOOKUP($C44,'Tour 6'!$F:$AJ,'ECLECTIC Net'!G$3,FALSE),0),IFERROR(VLOOKUP($C44,'Tour 7'!$F:$AJ,'ECLECTIC Net'!G$3,FALSE),0),IFERROR(VLOOKUP($C44,'Tour 8'!$F:$AJ,'ECLECTIC Net'!G$3,FALSE),0))</f>
        <v>2</v>
      </c>
      <c r="H44" s="19">
        <f>MAX(IFERROR(VLOOKUP($C44,'Tour 1'!$F:$AJ,'ECLECTIC Net'!H$3,FALSE),0),IFERROR(VLOOKUP($C44,'Tour 2'!$F:$AJ,'ECLECTIC Net'!H$3,FALSE),0),IFERROR(VLOOKUP($C44,'Tour 3'!$F:$AJ,'ECLECTIC Net'!H$3,FALSE),0),IFERROR(VLOOKUP($C44,'Tour 4'!$F:$AJ,'ECLECTIC Net'!H$3,FALSE),0),IFERROR(VLOOKUP($C44,'Tour 5'!$F:$AJ,'ECLECTIC Net'!H$3,FALSE),0),IFERROR(VLOOKUP($C44,'Tour 6'!$F:$AJ,'ECLECTIC Net'!H$3,FALSE),0),IFERROR(VLOOKUP($C44,'Tour 7'!$F:$AJ,'ECLECTIC Net'!H$3,FALSE),0),IFERROR(VLOOKUP($C44,'Tour 8'!$F:$AJ,'ECLECTIC Net'!H$3,FALSE),0))</f>
        <v>0</v>
      </c>
      <c r="I44" s="19">
        <f>MAX(IFERROR(VLOOKUP($C44,'Tour 1'!$F:$AJ,'ECLECTIC Net'!I$3,FALSE),0),IFERROR(VLOOKUP($C44,'Tour 2'!$F:$AJ,'ECLECTIC Net'!I$3,FALSE),0),IFERROR(VLOOKUP($C44,'Tour 3'!$F:$AJ,'ECLECTIC Net'!I$3,FALSE),0),IFERROR(VLOOKUP($C44,'Tour 4'!$F:$AJ,'ECLECTIC Net'!I$3,FALSE),0),IFERROR(VLOOKUP($C44,'Tour 5'!$F:$AJ,'ECLECTIC Net'!I$3,FALSE),0),IFERROR(VLOOKUP($C44,'Tour 6'!$F:$AJ,'ECLECTIC Net'!I$3,FALSE),0),IFERROR(VLOOKUP($C44,'Tour 7'!$F:$AJ,'ECLECTIC Net'!I$3,FALSE),0),IFERROR(VLOOKUP($C44,'Tour 8'!$F:$AJ,'ECLECTIC Net'!I$3,FALSE),0))</f>
        <v>3</v>
      </c>
      <c r="J44" s="19">
        <f>MAX(IFERROR(VLOOKUP($C44,'Tour 1'!$F:$AJ,'ECLECTIC Net'!J$3,FALSE),0),IFERROR(VLOOKUP($C44,'Tour 2'!$F:$AJ,'ECLECTIC Net'!J$3,FALSE),0),IFERROR(VLOOKUP($C44,'Tour 3'!$F:$AJ,'ECLECTIC Net'!J$3,FALSE),0),IFERROR(VLOOKUP($C44,'Tour 4'!$F:$AJ,'ECLECTIC Net'!J$3,FALSE),0),IFERROR(VLOOKUP($C44,'Tour 5'!$F:$AJ,'ECLECTIC Net'!J$3,FALSE),0),IFERROR(VLOOKUP($C44,'Tour 6'!$F:$AJ,'ECLECTIC Net'!J$3,FALSE),0),IFERROR(VLOOKUP($C44,'Tour 7'!$F:$AJ,'ECLECTIC Net'!J$3,FALSE),0),IFERROR(VLOOKUP($C44,'Tour 8'!$F:$AJ,'ECLECTIC Net'!J$3,FALSE),0))</f>
        <v>2</v>
      </c>
      <c r="K44" s="19">
        <f>MAX(IFERROR(VLOOKUP($C44,'Tour 1'!$F:$AJ,'ECLECTIC Net'!K$3,FALSE),0),IFERROR(VLOOKUP($C44,'Tour 2'!$F:$AJ,'ECLECTIC Net'!K$3,FALSE),0),IFERROR(VLOOKUP($C44,'Tour 3'!$F:$AJ,'ECLECTIC Net'!K$3,FALSE),0),IFERROR(VLOOKUP($C44,'Tour 4'!$F:$AJ,'ECLECTIC Net'!K$3,FALSE),0),IFERROR(VLOOKUP($C44,'Tour 5'!$F:$AJ,'ECLECTIC Net'!K$3,FALSE),0),IFERROR(VLOOKUP($C44,'Tour 6'!$F:$AJ,'ECLECTIC Net'!K$3,FALSE),0),IFERROR(VLOOKUP($C44,'Tour 7'!$F:$AJ,'ECLECTIC Net'!K$3,FALSE),0),IFERROR(VLOOKUP($C44,'Tour 8'!$F:$AJ,'ECLECTIC Net'!K$3,FALSE),0))</f>
        <v>3</v>
      </c>
      <c r="L44" s="19">
        <f>MAX(IFERROR(VLOOKUP($C44,'Tour 1'!$F:$AJ,'ECLECTIC Net'!L$3,FALSE),0),IFERROR(VLOOKUP($C44,'Tour 2'!$F:$AJ,'ECLECTIC Net'!L$3,FALSE),0),IFERROR(VLOOKUP($C44,'Tour 3'!$F:$AJ,'ECLECTIC Net'!L$3,FALSE),0),IFERROR(VLOOKUP($C44,'Tour 4'!$F:$AJ,'ECLECTIC Net'!L$3,FALSE),0),IFERROR(VLOOKUP($C44,'Tour 5'!$F:$AJ,'ECLECTIC Net'!L$3,FALSE),0),IFERROR(VLOOKUP($C44,'Tour 6'!$F:$AJ,'ECLECTIC Net'!L$3,FALSE),0),IFERROR(VLOOKUP($C44,'Tour 7'!$F:$AJ,'ECLECTIC Net'!L$3,FALSE),0),IFERROR(VLOOKUP($C44,'Tour 8'!$F:$AJ,'ECLECTIC Net'!L$3,FALSE),0))</f>
        <v>2</v>
      </c>
      <c r="M44" s="19">
        <f>MAX(IFERROR(VLOOKUP($C44,'Tour 1'!$F:$AJ,'ECLECTIC Net'!M$3,FALSE),0),IFERROR(VLOOKUP($C44,'Tour 2'!$F:$AJ,'ECLECTIC Net'!M$3,FALSE),0),IFERROR(VLOOKUP($C44,'Tour 3'!$F:$AJ,'ECLECTIC Net'!M$3,FALSE),0),IFERROR(VLOOKUP($C44,'Tour 4'!$F:$AJ,'ECLECTIC Net'!M$3,FALSE),0),IFERROR(VLOOKUP($C44,'Tour 5'!$F:$AJ,'ECLECTIC Net'!M$3,FALSE),0),IFERROR(VLOOKUP($C44,'Tour 6'!$F:$AJ,'ECLECTIC Net'!M$3,FALSE),0),IFERROR(VLOOKUP($C44,'Tour 7'!$F:$AJ,'ECLECTIC Net'!M$3,FALSE),0),IFERROR(VLOOKUP($C44,'Tour 8'!$F:$AJ,'ECLECTIC Net'!M$3,FALSE),0))</f>
        <v>2</v>
      </c>
      <c r="N44" s="19">
        <f>MAX(IFERROR(VLOOKUP($C44,'Tour 1'!$F:$AJ,'ECLECTIC Net'!N$3,FALSE),0),IFERROR(VLOOKUP($C44,'Tour 2'!$F:$AJ,'ECLECTIC Net'!N$3,FALSE),0),IFERROR(VLOOKUP($C44,'Tour 3'!$F:$AJ,'ECLECTIC Net'!N$3,FALSE),0),IFERROR(VLOOKUP($C44,'Tour 4'!$F:$AJ,'ECLECTIC Net'!N$3,FALSE),0),IFERROR(VLOOKUP($C44,'Tour 5'!$F:$AJ,'ECLECTIC Net'!N$3,FALSE),0),IFERROR(VLOOKUP($C44,'Tour 6'!$F:$AJ,'ECLECTIC Net'!N$3,FALSE),0),IFERROR(VLOOKUP($C44,'Tour 7'!$F:$AJ,'ECLECTIC Net'!N$3,FALSE),0),IFERROR(VLOOKUP($C44,'Tour 8'!$F:$AJ,'ECLECTIC Net'!N$3,FALSE),0))</f>
        <v>3</v>
      </c>
      <c r="O44" s="19">
        <f>MAX(IFERROR(VLOOKUP($C44,'Tour 1'!$F:$AJ,'ECLECTIC Net'!O$3,FALSE),0),IFERROR(VLOOKUP($C44,'Tour 2'!$F:$AJ,'ECLECTIC Net'!O$3,FALSE),0),IFERROR(VLOOKUP($C44,'Tour 3'!$F:$AJ,'ECLECTIC Net'!O$3,FALSE),0),IFERROR(VLOOKUP($C44,'Tour 4'!$F:$AJ,'ECLECTIC Net'!O$3,FALSE),0),IFERROR(VLOOKUP($C44,'Tour 5'!$F:$AJ,'ECLECTIC Net'!O$3,FALSE),0),IFERROR(VLOOKUP($C44,'Tour 6'!$F:$AJ,'ECLECTIC Net'!O$3,FALSE),0),IFERROR(VLOOKUP($C44,'Tour 7'!$F:$AJ,'ECLECTIC Net'!O$3,FALSE),0),IFERROR(VLOOKUP($C44,'Tour 8'!$F:$AJ,'ECLECTIC Net'!O$3,FALSE),0))</f>
        <v>3</v>
      </c>
      <c r="P44" s="19">
        <f>MAX(IFERROR(VLOOKUP($C44,'Tour 1'!$F:$AJ,'ECLECTIC Net'!P$3,FALSE),0),IFERROR(VLOOKUP($C44,'Tour 2'!$F:$AJ,'ECLECTIC Net'!P$3,FALSE),0),IFERROR(VLOOKUP($C44,'Tour 3'!$F:$AJ,'ECLECTIC Net'!P$3,FALSE),0),IFERROR(VLOOKUP($C44,'Tour 4'!$F:$AJ,'ECLECTIC Net'!P$3,FALSE),0),IFERROR(VLOOKUP($C44,'Tour 5'!$F:$AJ,'ECLECTIC Net'!P$3,FALSE),0),IFERROR(VLOOKUP($C44,'Tour 6'!$F:$AJ,'ECLECTIC Net'!P$3,FALSE),0),IFERROR(VLOOKUP($C44,'Tour 7'!$F:$AJ,'ECLECTIC Net'!P$3,FALSE),0),IFERROR(VLOOKUP($C44,'Tour 8'!$F:$AJ,'ECLECTIC Net'!P$3,FALSE),0))</f>
        <v>2</v>
      </c>
      <c r="Q44" s="19">
        <f>MAX(IFERROR(VLOOKUP($C44,'Tour 1'!$F:$AJ,'ECLECTIC Net'!Q$3,FALSE),0),IFERROR(VLOOKUP($C44,'Tour 2'!$F:$AJ,'ECLECTIC Net'!Q$3,FALSE),0),IFERROR(VLOOKUP($C44,'Tour 3'!$F:$AJ,'ECLECTIC Net'!Q$3,FALSE),0),IFERROR(VLOOKUP($C44,'Tour 4'!$F:$AJ,'ECLECTIC Net'!Q$3,FALSE),0),IFERROR(VLOOKUP($C44,'Tour 5'!$F:$AJ,'ECLECTIC Net'!Q$3,FALSE),0),IFERROR(VLOOKUP($C44,'Tour 6'!$F:$AJ,'ECLECTIC Net'!Q$3,FALSE),0),IFERROR(VLOOKUP($C44,'Tour 7'!$F:$AJ,'ECLECTIC Net'!Q$3,FALSE),0),IFERROR(VLOOKUP($C44,'Tour 8'!$F:$AJ,'ECLECTIC Net'!Q$3,FALSE),0))</f>
        <v>3</v>
      </c>
      <c r="R44" s="19">
        <f>MAX(IFERROR(VLOOKUP($C44,'Tour 1'!$F:$AJ,'ECLECTIC Net'!R$3,FALSE),0),IFERROR(VLOOKUP($C44,'Tour 2'!$F:$AJ,'ECLECTIC Net'!R$3,FALSE),0),IFERROR(VLOOKUP($C44,'Tour 3'!$F:$AJ,'ECLECTIC Net'!R$3,FALSE),0),IFERROR(VLOOKUP($C44,'Tour 4'!$F:$AJ,'ECLECTIC Net'!R$3,FALSE),0),IFERROR(VLOOKUP($C44,'Tour 5'!$F:$AJ,'ECLECTIC Net'!R$3,FALSE),0),IFERROR(VLOOKUP($C44,'Tour 6'!$F:$AJ,'ECLECTIC Net'!R$3,FALSE),0),IFERROR(VLOOKUP($C44,'Tour 7'!$F:$AJ,'ECLECTIC Net'!R$3,FALSE),0),IFERROR(VLOOKUP($C44,'Tour 8'!$F:$AJ,'ECLECTIC Net'!R$3,FALSE),0))</f>
        <v>3</v>
      </c>
      <c r="S44" s="19">
        <f>MAX(IFERROR(VLOOKUP($C44,'Tour 1'!$F:$AJ,'ECLECTIC Net'!S$3,FALSE),0),IFERROR(VLOOKUP($C44,'Tour 2'!$F:$AJ,'ECLECTIC Net'!S$3,FALSE),0),IFERROR(VLOOKUP($C44,'Tour 3'!$F:$AJ,'ECLECTIC Net'!S$3,FALSE),0),IFERROR(VLOOKUP($C44,'Tour 4'!$F:$AJ,'ECLECTIC Net'!S$3,FALSE),0),IFERROR(VLOOKUP($C44,'Tour 5'!$F:$AJ,'ECLECTIC Net'!S$3,FALSE),0),IFERROR(VLOOKUP($C44,'Tour 6'!$F:$AJ,'ECLECTIC Net'!S$3,FALSE),0),IFERROR(VLOOKUP($C44,'Tour 7'!$F:$AJ,'ECLECTIC Net'!S$3,FALSE),0),IFERROR(VLOOKUP($C44,'Tour 8'!$F:$AJ,'ECLECTIC Net'!S$3,FALSE),0))</f>
        <v>2</v>
      </c>
      <c r="T44" s="19">
        <f>MAX(IFERROR(VLOOKUP($C44,'Tour 1'!$F:$AJ,'ECLECTIC Net'!T$3,FALSE),0),IFERROR(VLOOKUP($C44,'Tour 2'!$F:$AJ,'ECLECTIC Net'!T$3,FALSE),0),IFERROR(VLOOKUP($C44,'Tour 3'!$F:$AJ,'ECLECTIC Net'!T$3,FALSE),0),IFERROR(VLOOKUP($C44,'Tour 4'!$F:$AJ,'ECLECTIC Net'!T$3,FALSE),0),IFERROR(VLOOKUP($C44,'Tour 5'!$F:$AJ,'ECLECTIC Net'!T$3,FALSE),0),IFERROR(VLOOKUP($C44,'Tour 6'!$F:$AJ,'ECLECTIC Net'!T$3,FALSE),0),IFERROR(VLOOKUP($C44,'Tour 7'!$F:$AJ,'ECLECTIC Net'!T$3,FALSE),0),IFERROR(VLOOKUP($C44,'Tour 8'!$F:$AJ,'ECLECTIC Net'!T$3,FALSE),0))</f>
        <v>1</v>
      </c>
      <c r="U44" s="19">
        <f>MAX(IFERROR(VLOOKUP($C44,'Tour 1'!$F:$AJ,'ECLECTIC Net'!U$3,FALSE),0),IFERROR(VLOOKUP($C44,'Tour 2'!$F:$AJ,'ECLECTIC Net'!U$3,FALSE),0),IFERROR(VLOOKUP($C44,'Tour 3'!$F:$AJ,'ECLECTIC Net'!U$3,FALSE),0),IFERROR(VLOOKUP($C44,'Tour 4'!$F:$AJ,'ECLECTIC Net'!U$3,FALSE),0),IFERROR(VLOOKUP($C44,'Tour 5'!$F:$AJ,'ECLECTIC Net'!U$3,FALSE),0),IFERROR(VLOOKUP($C44,'Tour 6'!$F:$AJ,'ECLECTIC Net'!U$3,FALSE),0),IFERROR(VLOOKUP($C44,'Tour 7'!$F:$AJ,'ECLECTIC Net'!U$3,FALSE),0),IFERROR(VLOOKUP($C44,'Tour 8'!$F:$AJ,'ECLECTIC Net'!U$3,FALSE),0))</f>
        <v>2</v>
      </c>
      <c r="V44" s="16">
        <f t="shared" si="1"/>
        <v>41</v>
      </c>
    </row>
    <row r="45" spans="2:22" x14ac:dyDescent="0.45">
      <c r="B45" s="14">
        <v>94</v>
      </c>
      <c r="C45" s="15" t="s">
        <v>181</v>
      </c>
      <c r="D45" s="19">
        <f>MAX(IFERROR(VLOOKUP($C45,'Tour 1'!$F:$AJ,'ECLECTIC Net'!D$3,FALSE),0),IFERROR(VLOOKUP($C45,'Tour 2'!$F:$AJ,'ECLECTIC Net'!D$3,FALSE),0),IFERROR(VLOOKUP($C45,'Tour 3'!$F:$AJ,'ECLECTIC Net'!D$3,FALSE),0),IFERROR(VLOOKUP($C45,'Tour 4'!$F:$AJ,'ECLECTIC Net'!D$3,FALSE),0),IFERROR(VLOOKUP($C45,'Tour 5'!$F:$AJ,'ECLECTIC Net'!D$3,FALSE),0),IFERROR(VLOOKUP($C45,'Tour 6'!$F:$AJ,'ECLECTIC Net'!D$3,FALSE),0),IFERROR(VLOOKUP($C45,'Tour 7'!$F:$AJ,'ECLECTIC Net'!D$3,FALSE),0),IFERROR(VLOOKUP($C45,'Tour 8'!$F:$AJ,'ECLECTIC Net'!D$3,FALSE),0))</f>
        <v>2</v>
      </c>
      <c r="E45" s="19">
        <f>MAX(IFERROR(VLOOKUP($C45,'Tour 1'!$F:$AJ,'ECLECTIC Net'!E$3,FALSE),0),IFERROR(VLOOKUP($C45,'Tour 2'!$F:$AJ,'ECLECTIC Net'!E$3,FALSE),0),IFERROR(VLOOKUP($C45,'Tour 3'!$F:$AJ,'ECLECTIC Net'!E$3,FALSE),0),IFERROR(VLOOKUP($C45,'Tour 4'!$F:$AJ,'ECLECTIC Net'!E$3,FALSE),0),IFERROR(VLOOKUP($C45,'Tour 5'!$F:$AJ,'ECLECTIC Net'!E$3,FALSE),0),IFERROR(VLOOKUP($C45,'Tour 6'!$F:$AJ,'ECLECTIC Net'!E$3,FALSE),0),IFERROR(VLOOKUP($C45,'Tour 7'!$F:$AJ,'ECLECTIC Net'!E$3,FALSE),0),IFERROR(VLOOKUP($C45,'Tour 8'!$F:$AJ,'ECLECTIC Net'!E$3,FALSE),0))</f>
        <v>3</v>
      </c>
      <c r="F45" s="19">
        <f>MAX(IFERROR(VLOOKUP($C45,'Tour 1'!$F:$AJ,'ECLECTIC Net'!F$3,FALSE),0),IFERROR(VLOOKUP($C45,'Tour 2'!$F:$AJ,'ECLECTIC Net'!F$3,FALSE),0),IFERROR(VLOOKUP($C45,'Tour 3'!$F:$AJ,'ECLECTIC Net'!F$3,FALSE),0),IFERROR(VLOOKUP($C45,'Tour 4'!$F:$AJ,'ECLECTIC Net'!F$3,FALSE),0),IFERROR(VLOOKUP($C45,'Tour 5'!$F:$AJ,'ECLECTIC Net'!F$3,FALSE),0),IFERROR(VLOOKUP($C45,'Tour 6'!$F:$AJ,'ECLECTIC Net'!F$3,FALSE),0),IFERROR(VLOOKUP($C45,'Tour 7'!$F:$AJ,'ECLECTIC Net'!F$3,FALSE),0),IFERROR(VLOOKUP($C45,'Tour 8'!$F:$AJ,'ECLECTIC Net'!F$3,FALSE),0))</f>
        <v>2</v>
      </c>
      <c r="G45" s="19">
        <f>MAX(IFERROR(VLOOKUP($C45,'Tour 1'!$F:$AJ,'ECLECTIC Net'!G$3,FALSE),0),IFERROR(VLOOKUP($C45,'Tour 2'!$F:$AJ,'ECLECTIC Net'!G$3,FALSE),0),IFERROR(VLOOKUP($C45,'Tour 3'!$F:$AJ,'ECLECTIC Net'!G$3,FALSE),0),IFERROR(VLOOKUP($C45,'Tour 4'!$F:$AJ,'ECLECTIC Net'!G$3,FALSE),0),IFERROR(VLOOKUP($C45,'Tour 5'!$F:$AJ,'ECLECTIC Net'!G$3,FALSE),0),IFERROR(VLOOKUP($C45,'Tour 6'!$F:$AJ,'ECLECTIC Net'!G$3,FALSE),0),IFERROR(VLOOKUP($C45,'Tour 7'!$F:$AJ,'ECLECTIC Net'!G$3,FALSE),0),IFERROR(VLOOKUP($C45,'Tour 8'!$F:$AJ,'ECLECTIC Net'!G$3,FALSE),0))</f>
        <v>2</v>
      </c>
      <c r="H45" s="19">
        <f>MAX(IFERROR(VLOOKUP($C45,'Tour 1'!$F:$AJ,'ECLECTIC Net'!H$3,FALSE),0),IFERROR(VLOOKUP($C45,'Tour 2'!$F:$AJ,'ECLECTIC Net'!H$3,FALSE),0),IFERROR(VLOOKUP($C45,'Tour 3'!$F:$AJ,'ECLECTIC Net'!H$3,FALSE),0),IFERROR(VLOOKUP($C45,'Tour 4'!$F:$AJ,'ECLECTIC Net'!H$3,FALSE),0),IFERROR(VLOOKUP($C45,'Tour 5'!$F:$AJ,'ECLECTIC Net'!H$3,FALSE),0),IFERROR(VLOOKUP($C45,'Tour 6'!$F:$AJ,'ECLECTIC Net'!H$3,FALSE),0),IFERROR(VLOOKUP($C45,'Tour 7'!$F:$AJ,'ECLECTIC Net'!H$3,FALSE),0),IFERROR(VLOOKUP($C45,'Tour 8'!$F:$AJ,'ECLECTIC Net'!H$3,FALSE),0))</f>
        <v>3</v>
      </c>
      <c r="I45" s="19">
        <f>MAX(IFERROR(VLOOKUP($C45,'Tour 1'!$F:$AJ,'ECLECTIC Net'!I$3,FALSE),0),IFERROR(VLOOKUP($C45,'Tour 2'!$F:$AJ,'ECLECTIC Net'!I$3,FALSE),0),IFERROR(VLOOKUP($C45,'Tour 3'!$F:$AJ,'ECLECTIC Net'!I$3,FALSE),0),IFERROR(VLOOKUP($C45,'Tour 4'!$F:$AJ,'ECLECTIC Net'!I$3,FALSE),0),IFERROR(VLOOKUP($C45,'Tour 5'!$F:$AJ,'ECLECTIC Net'!I$3,FALSE),0),IFERROR(VLOOKUP($C45,'Tour 6'!$F:$AJ,'ECLECTIC Net'!I$3,FALSE),0),IFERROR(VLOOKUP($C45,'Tour 7'!$F:$AJ,'ECLECTIC Net'!I$3,FALSE),0),IFERROR(VLOOKUP($C45,'Tour 8'!$F:$AJ,'ECLECTIC Net'!I$3,FALSE),0))</f>
        <v>2</v>
      </c>
      <c r="J45" s="19">
        <f>MAX(IFERROR(VLOOKUP($C45,'Tour 1'!$F:$AJ,'ECLECTIC Net'!J$3,FALSE),0),IFERROR(VLOOKUP($C45,'Tour 2'!$F:$AJ,'ECLECTIC Net'!J$3,FALSE),0),IFERROR(VLOOKUP($C45,'Tour 3'!$F:$AJ,'ECLECTIC Net'!J$3,FALSE),0),IFERROR(VLOOKUP($C45,'Tour 4'!$F:$AJ,'ECLECTIC Net'!J$3,FALSE),0),IFERROR(VLOOKUP($C45,'Tour 5'!$F:$AJ,'ECLECTIC Net'!J$3,FALSE),0),IFERROR(VLOOKUP($C45,'Tour 6'!$F:$AJ,'ECLECTIC Net'!J$3,FALSE),0),IFERROR(VLOOKUP($C45,'Tour 7'!$F:$AJ,'ECLECTIC Net'!J$3,FALSE),0),IFERROR(VLOOKUP($C45,'Tour 8'!$F:$AJ,'ECLECTIC Net'!J$3,FALSE),0))</f>
        <v>3</v>
      </c>
      <c r="K45" s="19">
        <f>MAX(IFERROR(VLOOKUP($C45,'Tour 1'!$F:$AJ,'ECLECTIC Net'!K$3,FALSE),0),IFERROR(VLOOKUP($C45,'Tour 2'!$F:$AJ,'ECLECTIC Net'!K$3,FALSE),0),IFERROR(VLOOKUP($C45,'Tour 3'!$F:$AJ,'ECLECTIC Net'!K$3,FALSE),0),IFERROR(VLOOKUP($C45,'Tour 4'!$F:$AJ,'ECLECTIC Net'!K$3,FALSE),0),IFERROR(VLOOKUP($C45,'Tour 5'!$F:$AJ,'ECLECTIC Net'!K$3,FALSE),0),IFERROR(VLOOKUP($C45,'Tour 6'!$F:$AJ,'ECLECTIC Net'!K$3,FALSE),0),IFERROR(VLOOKUP($C45,'Tour 7'!$F:$AJ,'ECLECTIC Net'!K$3,FALSE),0),IFERROR(VLOOKUP($C45,'Tour 8'!$F:$AJ,'ECLECTIC Net'!K$3,FALSE),0))</f>
        <v>2</v>
      </c>
      <c r="L45" s="19">
        <f>MAX(IFERROR(VLOOKUP($C45,'Tour 1'!$F:$AJ,'ECLECTIC Net'!L$3,FALSE),0),IFERROR(VLOOKUP($C45,'Tour 2'!$F:$AJ,'ECLECTIC Net'!L$3,FALSE),0),IFERROR(VLOOKUP($C45,'Tour 3'!$F:$AJ,'ECLECTIC Net'!L$3,FALSE),0),IFERROR(VLOOKUP($C45,'Tour 4'!$F:$AJ,'ECLECTIC Net'!L$3,FALSE),0),IFERROR(VLOOKUP($C45,'Tour 5'!$F:$AJ,'ECLECTIC Net'!L$3,FALSE),0),IFERROR(VLOOKUP($C45,'Tour 6'!$F:$AJ,'ECLECTIC Net'!L$3,FALSE),0),IFERROR(VLOOKUP($C45,'Tour 7'!$F:$AJ,'ECLECTIC Net'!L$3,FALSE),0),IFERROR(VLOOKUP($C45,'Tour 8'!$F:$AJ,'ECLECTIC Net'!L$3,FALSE),0))</f>
        <v>2</v>
      </c>
      <c r="M45" s="19">
        <f>MAX(IFERROR(VLOOKUP($C45,'Tour 1'!$F:$AJ,'ECLECTIC Net'!M$3,FALSE),0),IFERROR(VLOOKUP($C45,'Tour 2'!$F:$AJ,'ECLECTIC Net'!M$3,FALSE),0),IFERROR(VLOOKUP($C45,'Tour 3'!$F:$AJ,'ECLECTIC Net'!M$3,FALSE),0),IFERROR(VLOOKUP($C45,'Tour 4'!$F:$AJ,'ECLECTIC Net'!M$3,FALSE),0),IFERROR(VLOOKUP($C45,'Tour 5'!$F:$AJ,'ECLECTIC Net'!M$3,FALSE),0),IFERROR(VLOOKUP($C45,'Tour 6'!$F:$AJ,'ECLECTIC Net'!M$3,FALSE),0),IFERROR(VLOOKUP($C45,'Tour 7'!$F:$AJ,'ECLECTIC Net'!M$3,FALSE),0),IFERROR(VLOOKUP($C45,'Tour 8'!$F:$AJ,'ECLECTIC Net'!M$3,FALSE),0))</f>
        <v>2</v>
      </c>
      <c r="N45" s="19">
        <f>MAX(IFERROR(VLOOKUP($C45,'Tour 1'!$F:$AJ,'ECLECTIC Net'!N$3,FALSE),0),IFERROR(VLOOKUP($C45,'Tour 2'!$F:$AJ,'ECLECTIC Net'!N$3,FALSE),0),IFERROR(VLOOKUP($C45,'Tour 3'!$F:$AJ,'ECLECTIC Net'!N$3,FALSE),0),IFERROR(VLOOKUP($C45,'Tour 4'!$F:$AJ,'ECLECTIC Net'!N$3,FALSE),0),IFERROR(VLOOKUP($C45,'Tour 5'!$F:$AJ,'ECLECTIC Net'!N$3,FALSE),0),IFERROR(VLOOKUP($C45,'Tour 6'!$F:$AJ,'ECLECTIC Net'!N$3,FALSE),0),IFERROR(VLOOKUP($C45,'Tour 7'!$F:$AJ,'ECLECTIC Net'!N$3,FALSE),0),IFERROR(VLOOKUP($C45,'Tour 8'!$F:$AJ,'ECLECTIC Net'!N$3,FALSE),0))</f>
        <v>2</v>
      </c>
      <c r="O45" s="19">
        <f>MAX(IFERROR(VLOOKUP($C45,'Tour 1'!$F:$AJ,'ECLECTIC Net'!O$3,FALSE),0),IFERROR(VLOOKUP($C45,'Tour 2'!$F:$AJ,'ECLECTIC Net'!O$3,FALSE),0),IFERROR(VLOOKUP($C45,'Tour 3'!$F:$AJ,'ECLECTIC Net'!O$3,FALSE),0),IFERROR(VLOOKUP($C45,'Tour 4'!$F:$AJ,'ECLECTIC Net'!O$3,FALSE),0),IFERROR(VLOOKUP($C45,'Tour 5'!$F:$AJ,'ECLECTIC Net'!O$3,FALSE),0),IFERROR(VLOOKUP($C45,'Tour 6'!$F:$AJ,'ECLECTIC Net'!O$3,FALSE),0),IFERROR(VLOOKUP($C45,'Tour 7'!$F:$AJ,'ECLECTIC Net'!O$3,FALSE),0),IFERROR(VLOOKUP($C45,'Tour 8'!$F:$AJ,'ECLECTIC Net'!O$3,FALSE),0))</f>
        <v>3</v>
      </c>
      <c r="P45" s="19">
        <f>MAX(IFERROR(VLOOKUP($C45,'Tour 1'!$F:$AJ,'ECLECTIC Net'!P$3,FALSE),0),IFERROR(VLOOKUP($C45,'Tour 2'!$F:$AJ,'ECLECTIC Net'!P$3,FALSE),0),IFERROR(VLOOKUP($C45,'Tour 3'!$F:$AJ,'ECLECTIC Net'!P$3,FALSE),0),IFERROR(VLOOKUP($C45,'Tour 4'!$F:$AJ,'ECLECTIC Net'!P$3,FALSE),0),IFERROR(VLOOKUP($C45,'Tour 5'!$F:$AJ,'ECLECTIC Net'!P$3,FALSE),0),IFERROR(VLOOKUP($C45,'Tour 6'!$F:$AJ,'ECLECTIC Net'!P$3,FALSE),0),IFERROR(VLOOKUP($C45,'Tour 7'!$F:$AJ,'ECLECTIC Net'!P$3,FALSE),0),IFERROR(VLOOKUP($C45,'Tour 8'!$F:$AJ,'ECLECTIC Net'!P$3,FALSE),0))</f>
        <v>1</v>
      </c>
      <c r="Q45" s="19">
        <f>MAX(IFERROR(VLOOKUP($C45,'Tour 1'!$F:$AJ,'ECLECTIC Net'!Q$3,FALSE),0),IFERROR(VLOOKUP($C45,'Tour 2'!$F:$AJ,'ECLECTIC Net'!Q$3,FALSE),0),IFERROR(VLOOKUP($C45,'Tour 3'!$F:$AJ,'ECLECTIC Net'!Q$3,FALSE),0),IFERROR(VLOOKUP($C45,'Tour 4'!$F:$AJ,'ECLECTIC Net'!Q$3,FALSE),0),IFERROR(VLOOKUP($C45,'Tour 5'!$F:$AJ,'ECLECTIC Net'!Q$3,FALSE),0),IFERROR(VLOOKUP($C45,'Tour 6'!$F:$AJ,'ECLECTIC Net'!Q$3,FALSE),0),IFERROR(VLOOKUP($C45,'Tour 7'!$F:$AJ,'ECLECTIC Net'!Q$3,FALSE),0),IFERROR(VLOOKUP($C45,'Tour 8'!$F:$AJ,'ECLECTIC Net'!Q$3,FALSE),0))</f>
        <v>2</v>
      </c>
      <c r="R45" s="19">
        <f>MAX(IFERROR(VLOOKUP($C45,'Tour 1'!$F:$AJ,'ECLECTIC Net'!R$3,FALSE),0),IFERROR(VLOOKUP($C45,'Tour 2'!$F:$AJ,'ECLECTIC Net'!R$3,FALSE),0),IFERROR(VLOOKUP($C45,'Tour 3'!$F:$AJ,'ECLECTIC Net'!R$3,FALSE),0),IFERROR(VLOOKUP($C45,'Tour 4'!$F:$AJ,'ECLECTIC Net'!R$3,FALSE),0),IFERROR(VLOOKUP($C45,'Tour 5'!$F:$AJ,'ECLECTIC Net'!R$3,FALSE),0),IFERROR(VLOOKUP($C45,'Tour 6'!$F:$AJ,'ECLECTIC Net'!R$3,FALSE),0),IFERROR(VLOOKUP($C45,'Tour 7'!$F:$AJ,'ECLECTIC Net'!R$3,FALSE),0),IFERROR(VLOOKUP($C45,'Tour 8'!$F:$AJ,'ECLECTIC Net'!R$3,FALSE),0))</f>
        <v>2</v>
      </c>
      <c r="S45" s="19">
        <f>MAX(IFERROR(VLOOKUP($C45,'Tour 1'!$F:$AJ,'ECLECTIC Net'!S$3,FALSE),0),IFERROR(VLOOKUP($C45,'Tour 2'!$F:$AJ,'ECLECTIC Net'!S$3,FALSE),0),IFERROR(VLOOKUP($C45,'Tour 3'!$F:$AJ,'ECLECTIC Net'!S$3,FALSE),0),IFERROR(VLOOKUP($C45,'Tour 4'!$F:$AJ,'ECLECTIC Net'!S$3,FALSE),0),IFERROR(VLOOKUP($C45,'Tour 5'!$F:$AJ,'ECLECTIC Net'!S$3,FALSE),0),IFERROR(VLOOKUP($C45,'Tour 6'!$F:$AJ,'ECLECTIC Net'!S$3,FALSE),0),IFERROR(VLOOKUP($C45,'Tour 7'!$F:$AJ,'ECLECTIC Net'!S$3,FALSE),0),IFERROR(VLOOKUP($C45,'Tour 8'!$F:$AJ,'ECLECTIC Net'!S$3,FALSE),0))</f>
        <v>3</v>
      </c>
      <c r="T45" s="19">
        <f>MAX(IFERROR(VLOOKUP($C45,'Tour 1'!$F:$AJ,'ECLECTIC Net'!T$3,FALSE),0),IFERROR(VLOOKUP($C45,'Tour 2'!$F:$AJ,'ECLECTIC Net'!T$3,FALSE),0),IFERROR(VLOOKUP($C45,'Tour 3'!$F:$AJ,'ECLECTIC Net'!T$3,FALSE),0),IFERROR(VLOOKUP($C45,'Tour 4'!$F:$AJ,'ECLECTIC Net'!T$3,FALSE),0),IFERROR(VLOOKUP($C45,'Tour 5'!$F:$AJ,'ECLECTIC Net'!T$3,FALSE),0),IFERROR(VLOOKUP($C45,'Tour 6'!$F:$AJ,'ECLECTIC Net'!T$3,FALSE),0),IFERROR(VLOOKUP($C45,'Tour 7'!$F:$AJ,'ECLECTIC Net'!T$3,FALSE),0),IFERROR(VLOOKUP($C45,'Tour 8'!$F:$AJ,'ECLECTIC Net'!T$3,FALSE),0))</f>
        <v>2</v>
      </c>
      <c r="U45" s="19">
        <f>MAX(IFERROR(VLOOKUP($C45,'Tour 1'!$F:$AJ,'ECLECTIC Net'!U$3,FALSE),0),IFERROR(VLOOKUP($C45,'Tour 2'!$F:$AJ,'ECLECTIC Net'!U$3,FALSE),0),IFERROR(VLOOKUP($C45,'Tour 3'!$F:$AJ,'ECLECTIC Net'!U$3,FALSE),0),IFERROR(VLOOKUP($C45,'Tour 4'!$F:$AJ,'ECLECTIC Net'!U$3,FALSE),0),IFERROR(VLOOKUP($C45,'Tour 5'!$F:$AJ,'ECLECTIC Net'!U$3,FALSE),0),IFERROR(VLOOKUP($C45,'Tour 6'!$F:$AJ,'ECLECTIC Net'!U$3,FALSE),0),IFERROR(VLOOKUP($C45,'Tour 7'!$F:$AJ,'ECLECTIC Net'!U$3,FALSE),0),IFERROR(VLOOKUP($C45,'Tour 8'!$F:$AJ,'ECLECTIC Net'!U$3,FALSE),0))</f>
        <v>3</v>
      </c>
      <c r="V45" s="16">
        <f t="shared" si="1"/>
        <v>41</v>
      </c>
    </row>
    <row r="46" spans="2:22" x14ac:dyDescent="0.45">
      <c r="B46" s="14">
        <v>34</v>
      </c>
      <c r="C46" s="15" t="s">
        <v>62</v>
      </c>
      <c r="D46" s="19">
        <f>MAX(IFERROR(VLOOKUP($C46,'Tour 1'!$F:$AJ,'ECLECTIC Net'!D$3,FALSE),0),IFERROR(VLOOKUP($C46,'Tour 2'!$F:$AJ,'ECLECTIC Net'!D$3,FALSE),0),IFERROR(VLOOKUP($C46,'Tour 3'!$F:$AJ,'ECLECTIC Net'!D$3,FALSE),0),IFERROR(VLOOKUP($C46,'Tour 4'!$F:$AJ,'ECLECTIC Net'!D$3,FALSE),0),IFERROR(VLOOKUP($C46,'Tour 5'!$F:$AJ,'ECLECTIC Net'!D$3,FALSE),0),IFERROR(VLOOKUP($C46,'Tour 6'!$F:$AJ,'ECLECTIC Net'!D$3,FALSE),0),IFERROR(VLOOKUP($C46,'Tour 7'!$F:$AJ,'ECLECTIC Net'!D$3,FALSE),0),IFERROR(VLOOKUP($C46,'Tour 8'!$F:$AJ,'ECLECTIC Net'!D$3,FALSE),0))</f>
        <v>3</v>
      </c>
      <c r="E46" s="19">
        <f>MAX(IFERROR(VLOOKUP($C46,'Tour 1'!$F:$AJ,'ECLECTIC Net'!E$3,FALSE),0),IFERROR(VLOOKUP($C46,'Tour 2'!$F:$AJ,'ECLECTIC Net'!E$3,FALSE),0),IFERROR(VLOOKUP($C46,'Tour 3'!$F:$AJ,'ECLECTIC Net'!E$3,FALSE),0),IFERROR(VLOOKUP($C46,'Tour 4'!$F:$AJ,'ECLECTIC Net'!E$3,FALSE),0),IFERROR(VLOOKUP($C46,'Tour 5'!$F:$AJ,'ECLECTIC Net'!E$3,FALSE),0),IFERROR(VLOOKUP($C46,'Tour 6'!$F:$AJ,'ECLECTIC Net'!E$3,FALSE),0),IFERROR(VLOOKUP($C46,'Tour 7'!$F:$AJ,'ECLECTIC Net'!E$3,FALSE),0),IFERROR(VLOOKUP($C46,'Tour 8'!$F:$AJ,'ECLECTIC Net'!E$3,FALSE),0))</f>
        <v>3</v>
      </c>
      <c r="F46" s="19">
        <f>MAX(IFERROR(VLOOKUP($C46,'Tour 1'!$F:$AJ,'ECLECTIC Net'!F$3,FALSE),0),IFERROR(VLOOKUP($C46,'Tour 2'!$F:$AJ,'ECLECTIC Net'!F$3,FALSE),0),IFERROR(VLOOKUP($C46,'Tour 3'!$F:$AJ,'ECLECTIC Net'!F$3,FALSE),0),IFERROR(VLOOKUP($C46,'Tour 4'!$F:$AJ,'ECLECTIC Net'!F$3,FALSE),0),IFERROR(VLOOKUP($C46,'Tour 5'!$F:$AJ,'ECLECTIC Net'!F$3,FALSE),0),IFERROR(VLOOKUP($C46,'Tour 6'!$F:$AJ,'ECLECTIC Net'!F$3,FALSE),0),IFERROR(VLOOKUP($C46,'Tour 7'!$F:$AJ,'ECLECTIC Net'!F$3,FALSE),0),IFERROR(VLOOKUP($C46,'Tour 8'!$F:$AJ,'ECLECTIC Net'!F$3,FALSE),0))</f>
        <v>2</v>
      </c>
      <c r="G46" s="19">
        <f>MAX(IFERROR(VLOOKUP($C46,'Tour 1'!$F:$AJ,'ECLECTIC Net'!G$3,FALSE),0),IFERROR(VLOOKUP($C46,'Tour 2'!$F:$AJ,'ECLECTIC Net'!G$3,FALSE),0),IFERROR(VLOOKUP($C46,'Tour 3'!$F:$AJ,'ECLECTIC Net'!G$3,FALSE),0),IFERROR(VLOOKUP($C46,'Tour 4'!$F:$AJ,'ECLECTIC Net'!G$3,FALSE),0),IFERROR(VLOOKUP($C46,'Tour 5'!$F:$AJ,'ECLECTIC Net'!G$3,FALSE),0),IFERROR(VLOOKUP($C46,'Tour 6'!$F:$AJ,'ECLECTIC Net'!G$3,FALSE),0),IFERROR(VLOOKUP($C46,'Tour 7'!$F:$AJ,'ECLECTIC Net'!G$3,FALSE),0),IFERROR(VLOOKUP($C46,'Tour 8'!$F:$AJ,'ECLECTIC Net'!G$3,FALSE),0))</f>
        <v>3</v>
      </c>
      <c r="H46" s="19">
        <f>MAX(IFERROR(VLOOKUP($C46,'Tour 1'!$F:$AJ,'ECLECTIC Net'!H$3,FALSE),0),IFERROR(VLOOKUP($C46,'Tour 2'!$F:$AJ,'ECLECTIC Net'!H$3,FALSE),0),IFERROR(VLOOKUP($C46,'Tour 3'!$F:$AJ,'ECLECTIC Net'!H$3,FALSE),0),IFERROR(VLOOKUP($C46,'Tour 4'!$F:$AJ,'ECLECTIC Net'!H$3,FALSE),0),IFERROR(VLOOKUP($C46,'Tour 5'!$F:$AJ,'ECLECTIC Net'!H$3,FALSE),0),IFERROR(VLOOKUP($C46,'Tour 6'!$F:$AJ,'ECLECTIC Net'!H$3,FALSE),0),IFERROR(VLOOKUP($C46,'Tour 7'!$F:$AJ,'ECLECTIC Net'!H$3,FALSE),0),IFERROR(VLOOKUP($C46,'Tour 8'!$F:$AJ,'ECLECTIC Net'!H$3,FALSE),0))</f>
        <v>2</v>
      </c>
      <c r="I46" s="19">
        <f>MAX(IFERROR(VLOOKUP($C46,'Tour 1'!$F:$AJ,'ECLECTIC Net'!I$3,FALSE),0),IFERROR(VLOOKUP($C46,'Tour 2'!$F:$AJ,'ECLECTIC Net'!I$3,FALSE),0),IFERROR(VLOOKUP($C46,'Tour 3'!$F:$AJ,'ECLECTIC Net'!I$3,FALSE),0),IFERROR(VLOOKUP($C46,'Tour 4'!$F:$AJ,'ECLECTIC Net'!I$3,FALSE),0),IFERROR(VLOOKUP($C46,'Tour 5'!$F:$AJ,'ECLECTIC Net'!I$3,FALSE),0),IFERROR(VLOOKUP($C46,'Tour 6'!$F:$AJ,'ECLECTIC Net'!I$3,FALSE),0),IFERROR(VLOOKUP($C46,'Tour 7'!$F:$AJ,'ECLECTIC Net'!I$3,FALSE),0),IFERROR(VLOOKUP($C46,'Tour 8'!$F:$AJ,'ECLECTIC Net'!I$3,FALSE),0))</f>
        <v>2</v>
      </c>
      <c r="J46" s="19">
        <f>MAX(IFERROR(VLOOKUP($C46,'Tour 1'!$F:$AJ,'ECLECTIC Net'!J$3,FALSE),0),IFERROR(VLOOKUP($C46,'Tour 2'!$F:$AJ,'ECLECTIC Net'!J$3,FALSE),0),IFERROR(VLOOKUP($C46,'Tour 3'!$F:$AJ,'ECLECTIC Net'!J$3,FALSE),0),IFERROR(VLOOKUP($C46,'Tour 4'!$F:$AJ,'ECLECTIC Net'!J$3,FALSE),0),IFERROR(VLOOKUP($C46,'Tour 5'!$F:$AJ,'ECLECTIC Net'!J$3,FALSE),0),IFERROR(VLOOKUP($C46,'Tour 6'!$F:$AJ,'ECLECTIC Net'!J$3,FALSE),0),IFERROR(VLOOKUP($C46,'Tour 7'!$F:$AJ,'ECLECTIC Net'!J$3,FALSE),0),IFERROR(VLOOKUP($C46,'Tour 8'!$F:$AJ,'ECLECTIC Net'!J$3,FALSE),0))</f>
        <v>2</v>
      </c>
      <c r="K46" s="19">
        <f>MAX(IFERROR(VLOOKUP($C46,'Tour 1'!$F:$AJ,'ECLECTIC Net'!K$3,FALSE),0),IFERROR(VLOOKUP($C46,'Tour 2'!$F:$AJ,'ECLECTIC Net'!K$3,FALSE),0),IFERROR(VLOOKUP($C46,'Tour 3'!$F:$AJ,'ECLECTIC Net'!K$3,FALSE),0),IFERROR(VLOOKUP($C46,'Tour 4'!$F:$AJ,'ECLECTIC Net'!K$3,FALSE),0),IFERROR(VLOOKUP($C46,'Tour 5'!$F:$AJ,'ECLECTIC Net'!K$3,FALSE),0),IFERROR(VLOOKUP($C46,'Tour 6'!$F:$AJ,'ECLECTIC Net'!K$3,FALSE),0),IFERROR(VLOOKUP($C46,'Tour 7'!$F:$AJ,'ECLECTIC Net'!K$3,FALSE),0),IFERROR(VLOOKUP($C46,'Tour 8'!$F:$AJ,'ECLECTIC Net'!K$3,FALSE),0))</f>
        <v>1</v>
      </c>
      <c r="L46" s="19">
        <f>MAX(IFERROR(VLOOKUP($C46,'Tour 1'!$F:$AJ,'ECLECTIC Net'!L$3,FALSE),0),IFERROR(VLOOKUP($C46,'Tour 2'!$F:$AJ,'ECLECTIC Net'!L$3,FALSE),0),IFERROR(VLOOKUP($C46,'Tour 3'!$F:$AJ,'ECLECTIC Net'!L$3,FALSE),0),IFERROR(VLOOKUP($C46,'Tour 4'!$F:$AJ,'ECLECTIC Net'!L$3,FALSE),0),IFERROR(VLOOKUP($C46,'Tour 5'!$F:$AJ,'ECLECTIC Net'!L$3,FALSE),0),IFERROR(VLOOKUP($C46,'Tour 6'!$F:$AJ,'ECLECTIC Net'!L$3,FALSE),0),IFERROR(VLOOKUP($C46,'Tour 7'!$F:$AJ,'ECLECTIC Net'!L$3,FALSE),0),IFERROR(VLOOKUP($C46,'Tour 8'!$F:$AJ,'ECLECTIC Net'!L$3,FALSE),0))</f>
        <v>2</v>
      </c>
      <c r="M46" s="19">
        <f>MAX(IFERROR(VLOOKUP($C46,'Tour 1'!$F:$AJ,'ECLECTIC Net'!M$3,FALSE),0),IFERROR(VLOOKUP($C46,'Tour 2'!$F:$AJ,'ECLECTIC Net'!M$3,FALSE),0),IFERROR(VLOOKUP($C46,'Tour 3'!$F:$AJ,'ECLECTIC Net'!M$3,FALSE),0),IFERROR(VLOOKUP($C46,'Tour 4'!$F:$AJ,'ECLECTIC Net'!M$3,FALSE),0),IFERROR(VLOOKUP($C46,'Tour 5'!$F:$AJ,'ECLECTIC Net'!M$3,FALSE),0),IFERROR(VLOOKUP($C46,'Tour 6'!$F:$AJ,'ECLECTIC Net'!M$3,FALSE),0),IFERROR(VLOOKUP($C46,'Tour 7'!$F:$AJ,'ECLECTIC Net'!M$3,FALSE),0),IFERROR(VLOOKUP($C46,'Tour 8'!$F:$AJ,'ECLECTIC Net'!M$3,FALSE),0))</f>
        <v>3</v>
      </c>
      <c r="N46" s="19">
        <f>MAX(IFERROR(VLOOKUP($C46,'Tour 1'!$F:$AJ,'ECLECTIC Net'!N$3,FALSE),0),IFERROR(VLOOKUP($C46,'Tour 2'!$F:$AJ,'ECLECTIC Net'!N$3,FALSE),0),IFERROR(VLOOKUP($C46,'Tour 3'!$F:$AJ,'ECLECTIC Net'!N$3,FALSE),0),IFERROR(VLOOKUP($C46,'Tour 4'!$F:$AJ,'ECLECTIC Net'!N$3,FALSE),0),IFERROR(VLOOKUP($C46,'Tour 5'!$F:$AJ,'ECLECTIC Net'!N$3,FALSE),0),IFERROR(VLOOKUP($C46,'Tour 6'!$F:$AJ,'ECLECTIC Net'!N$3,FALSE),0),IFERROR(VLOOKUP($C46,'Tour 7'!$F:$AJ,'ECLECTIC Net'!N$3,FALSE),0),IFERROR(VLOOKUP($C46,'Tour 8'!$F:$AJ,'ECLECTIC Net'!N$3,FALSE),0))</f>
        <v>3</v>
      </c>
      <c r="O46" s="19">
        <f>MAX(IFERROR(VLOOKUP($C46,'Tour 1'!$F:$AJ,'ECLECTIC Net'!O$3,FALSE),0),IFERROR(VLOOKUP($C46,'Tour 2'!$F:$AJ,'ECLECTIC Net'!O$3,FALSE),0),IFERROR(VLOOKUP($C46,'Tour 3'!$F:$AJ,'ECLECTIC Net'!O$3,FALSE),0),IFERROR(VLOOKUP($C46,'Tour 4'!$F:$AJ,'ECLECTIC Net'!O$3,FALSE),0),IFERROR(VLOOKUP($C46,'Tour 5'!$F:$AJ,'ECLECTIC Net'!O$3,FALSE),0),IFERROR(VLOOKUP($C46,'Tour 6'!$F:$AJ,'ECLECTIC Net'!O$3,FALSE),0),IFERROR(VLOOKUP($C46,'Tour 7'!$F:$AJ,'ECLECTIC Net'!O$3,FALSE),0),IFERROR(VLOOKUP($C46,'Tour 8'!$F:$AJ,'ECLECTIC Net'!O$3,FALSE),0))</f>
        <v>1</v>
      </c>
      <c r="P46" s="19">
        <f>MAX(IFERROR(VLOOKUP($C46,'Tour 1'!$F:$AJ,'ECLECTIC Net'!P$3,FALSE),0),IFERROR(VLOOKUP($C46,'Tour 2'!$F:$AJ,'ECLECTIC Net'!P$3,FALSE),0),IFERROR(VLOOKUP($C46,'Tour 3'!$F:$AJ,'ECLECTIC Net'!P$3,FALSE),0),IFERROR(VLOOKUP($C46,'Tour 4'!$F:$AJ,'ECLECTIC Net'!P$3,FALSE),0),IFERROR(VLOOKUP($C46,'Tour 5'!$F:$AJ,'ECLECTIC Net'!P$3,FALSE),0),IFERROR(VLOOKUP($C46,'Tour 6'!$F:$AJ,'ECLECTIC Net'!P$3,FALSE),0),IFERROR(VLOOKUP($C46,'Tour 7'!$F:$AJ,'ECLECTIC Net'!P$3,FALSE),0),IFERROR(VLOOKUP($C46,'Tour 8'!$F:$AJ,'ECLECTIC Net'!P$3,FALSE),0))</f>
        <v>3</v>
      </c>
      <c r="Q46" s="19">
        <f>MAX(IFERROR(VLOOKUP($C46,'Tour 1'!$F:$AJ,'ECLECTIC Net'!Q$3,FALSE),0),IFERROR(VLOOKUP($C46,'Tour 2'!$F:$AJ,'ECLECTIC Net'!Q$3,FALSE),0),IFERROR(VLOOKUP($C46,'Tour 3'!$F:$AJ,'ECLECTIC Net'!Q$3,FALSE),0),IFERROR(VLOOKUP($C46,'Tour 4'!$F:$AJ,'ECLECTIC Net'!Q$3,FALSE),0),IFERROR(VLOOKUP($C46,'Tour 5'!$F:$AJ,'ECLECTIC Net'!Q$3,FALSE),0),IFERROR(VLOOKUP($C46,'Tour 6'!$F:$AJ,'ECLECTIC Net'!Q$3,FALSE),0),IFERROR(VLOOKUP($C46,'Tour 7'!$F:$AJ,'ECLECTIC Net'!Q$3,FALSE),0),IFERROR(VLOOKUP($C46,'Tour 8'!$F:$AJ,'ECLECTIC Net'!Q$3,FALSE),0))</f>
        <v>2</v>
      </c>
      <c r="R46" s="19">
        <f>MAX(IFERROR(VLOOKUP($C46,'Tour 1'!$F:$AJ,'ECLECTIC Net'!R$3,FALSE),0),IFERROR(VLOOKUP($C46,'Tour 2'!$F:$AJ,'ECLECTIC Net'!R$3,FALSE),0),IFERROR(VLOOKUP($C46,'Tour 3'!$F:$AJ,'ECLECTIC Net'!R$3,FALSE),0),IFERROR(VLOOKUP($C46,'Tour 4'!$F:$AJ,'ECLECTIC Net'!R$3,FALSE),0),IFERROR(VLOOKUP($C46,'Tour 5'!$F:$AJ,'ECLECTIC Net'!R$3,FALSE),0),IFERROR(VLOOKUP($C46,'Tour 6'!$F:$AJ,'ECLECTIC Net'!R$3,FALSE),0),IFERROR(VLOOKUP($C46,'Tour 7'!$F:$AJ,'ECLECTIC Net'!R$3,FALSE),0),IFERROR(VLOOKUP($C46,'Tour 8'!$F:$AJ,'ECLECTIC Net'!R$3,FALSE),0))</f>
        <v>1</v>
      </c>
      <c r="S46" s="19">
        <f>MAX(IFERROR(VLOOKUP($C46,'Tour 1'!$F:$AJ,'ECLECTIC Net'!S$3,FALSE),0),IFERROR(VLOOKUP($C46,'Tour 2'!$F:$AJ,'ECLECTIC Net'!S$3,FALSE),0),IFERROR(VLOOKUP($C46,'Tour 3'!$F:$AJ,'ECLECTIC Net'!S$3,FALSE),0),IFERROR(VLOOKUP($C46,'Tour 4'!$F:$AJ,'ECLECTIC Net'!S$3,FALSE),0),IFERROR(VLOOKUP($C46,'Tour 5'!$F:$AJ,'ECLECTIC Net'!S$3,FALSE),0),IFERROR(VLOOKUP($C46,'Tour 6'!$F:$AJ,'ECLECTIC Net'!S$3,FALSE),0),IFERROR(VLOOKUP($C46,'Tour 7'!$F:$AJ,'ECLECTIC Net'!S$3,FALSE),0),IFERROR(VLOOKUP($C46,'Tour 8'!$F:$AJ,'ECLECTIC Net'!S$3,FALSE),0))</f>
        <v>2</v>
      </c>
      <c r="T46" s="19">
        <f>MAX(IFERROR(VLOOKUP($C46,'Tour 1'!$F:$AJ,'ECLECTIC Net'!T$3,FALSE),0),IFERROR(VLOOKUP($C46,'Tour 2'!$F:$AJ,'ECLECTIC Net'!T$3,FALSE),0),IFERROR(VLOOKUP($C46,'Tour 3'!$F:$AJ,'ECLECTIC Net'!T$3,FALSE),0),IFERROR(VLOOKUP($C46,'Tour 4'!$F:$AJ,'ECLECTIC Net'!T$3,FALSE),0),IFERROR(VLOOKUP($C46,'Tour 5'!$F:$AJ,'ECLECTIC Net'!T$3,FALSE),0),IFERROR(VLOOKUP($C46,'Tour 6'!$F:$AJ,'ECLECTIC Net'!T$3,FALSE),0),IFERROR(VLOOKUP($C46,'Tour 7'!$F:$AJ,'ECLECTIC Net'!T$3,FALSE),0),IFERROR(VLOOKUP($C46,'Tour 8'!$F:$AJ,'ECLECTIC Net'!T$3,FALSE),0))</f>
        <v>3</v>
      </c>
      <c r="U46" s="19">
        <f>MAX(IFERROR(VLOOKUP($C46,'Tour 1'!$F:$AJ,'ECLECTIC Net'!U$3,FALSE),0),IFERROR(VLOOKUP($C46,'Tour 2'!$F:$AJ,'ECLECTIC Net'!U$3,FALSE),0),IFERROR(VLOOKUP($C46,'Tour 3'!$F:$AJ,'ECLECTIC Net'!U$3,FALSE),0),IFERROR(VLOOKUP($C46,'Tour 4'!$F:$AJ,'ECLECTIC Net'!U$3,FALSE),0),IFERROR(VLOOKUP($C46,'Tour 5'!$F:$AJ,'ECLECTIC Net'!U$3,FALSE),0),IFERROR(VLOOKUP($C46,'Tour 6'!$F:$AJ,'ECLECTIC Net'!U$3,FALSE),0),IFERROR(VLOOKUP($C46,'Tour 7'!$F:$AJ,'ECLECTIC Net'!U$3,FALSE),0),IFERROR(VLOOKUP($C46,'Tour 8'!$F:$AJ,'ECLECTIC Net'!U$3,FALSE),0))</f>
        <v>2</v>
      </c>
      <c r="V46" s="16">
        <f t="shared" si="1"/>
        <v>40</v>
      </c>
    </row>
    <row r="47" spans="2:22" x14ac:dyDescent="0.45">
      <c r="B47" s="14">
        <v>35</v>
      </c>
      <c r="C47" s="15" t="s">
        <v>104</v>
      </c>
      <c r="D47" s="19">
        <f>MAX(IFERROR(VLOOKUP($C47,'Tour 1'!$F:$AJ,'ECLECTIC Net'!D$3,FALSE),0),IFERROR(VLOOKUP($C47,'Tour 2'!$F:$AJ,'ECLECTIC Net'!D$3,FALSE),0),IFERROR(VLOOKUP($C47,'Tour 3'!$F:$AJ,'ECLECTIC Net'!D$3,FALSE),0),IFERROR(VLOOKUP($C47,'Tour 4'!$F:$AJ,'ECLECTIC Net'!D$3,FALSE),0),IFERROR(VLOOKUP($C47,'Tour 5'!$F:$AJ,'ECLECTIC Net'!D$3,FALSE),0),IFERROR(VLOOKUP($C47,'Tour 6'!$F:$AJ,'ECLECTIC Net'!D$3,FALSE),0),IFERROR(VLOOKUP($C47,'Tour 7'!$F:$AJ,'ECLECTIC Net'!D$3,FALSE),0),IFERROR(VLOOKUP($C47,'Tour 8'!$F:$AJ,'ECLECTIC Net'!D$3,FALSE),0))</f>
        <v>2</v>
      </c>
      <c r="E47" s="19">
        <f>MAX(IFERROR(VLOOKUP($C47,'Tour 1'!$F:$AJ,'ECLECTIC Net'!E$3,FALSE),0),IFERROR(VLOOKUP($C47,'Tour 2'!$F:$AJ,'ECLECTIC Net'!E$3,FALSE),0),IFERROR(VLOOKUP($C47,'Tour 3'!$F:$AJ,'ECLECTIC Net'!E$3,FALSE),0),IFERROR(VLOOKUP($C47,'Tour 4'!$F:$AJ,'ECLECTIC Net'!E$3,FALSE),0),IFERROR(VLOOKUP($C47,'Tour 5'!$F:$AJ,'ECLECTIC Net'!E$3,FALSE),0),IFERROR(VLOOKUP($C47,'Tour 6'!$F:$AJ,'ECLECTIC Net'!E$3,FALSE),0),IFERROR(VLOOKUP($C47,'Tour 7'!$F:$AJ,'ECLECTIC Net'!E$3,FALSE),0),IFERROR(VLOOKUP($C47,'Tour 8'!$F:$AJ,'ECLECTIC Net'!E$3,FALSE),0))</f>
        <v>2</v>
      </c>
      <c r="F47" s="19">
        <f>MAX(IFERROR(VLOOKUP($C47,'Tour 1'!$F:$AJ,'ECLECTIC Net'!F$3,FALSE),0),IFERROR(VLOOKUP($C47,'Tour 2'!$F:$AJ,'ECLECTIC Net'!F$3,FALSE),0),IFERROR(VLOOKUP($C47,'Tour 3'!$F:$AJ,'ECLECTIC Net'!F$3,FALSE),0),IFERROR(VLOOKUP($C47,'Tour 4'!$F:$AJ,'ECLECTIC Net'!F$3,FALSE),0),IFERROR(VLOOKUP($C47,'Tour 5'!$F:$AJ,'ECLECTIC Net'!F$3,FALSE),0),IFERROR(VLOOKUP($C47,'Tour 6'!$F:$AJ,'ECLECTIC Net'!F$3,FALSE),0),IFERROR(VLOOKUP($C47,'Tour 7'!$F:$AJ,'ECLECTIC Net'!F$3,FALSE),0),IFERROR(VLOOKUP($C47,'Tour 8'!$F:$AJ,'ECLECTIC Net'!F$3,FALSE),0))</f>
        <v>1</v>
      </c>
      <c r="G47" s="19">
        <f>MAX(IFERROR(VLOOKUP($C47,'Tour 1'!$F:$AJ,'ECLECTIC Net'!G$3,FALSE),0),IFERROR(VLOOKUP($C47,'Tour 2'!$F:$AJ,'ECLECTIC Net'!G$3,FALSE),0),IFERROR(VLOOKUP($C47,'Tour 3'!$F:$AJ,'ECLECTIC Net'!G$3,FALSE),0),IFERROR(VLOOKUP($C47,'Tour 4'!$F:$AJ,'ECLECTIC Net'!G$3,FALSE),0),IFERROR(VLOOKUP($C47,'Tour 5'!$F:$AJ,'ECLECTIC Net'!G$3,FALSE),0),IFERROR(VLOOKUP($C47,'Tour 6'!$F:$AJ,'ECLECTIC Net'!G$3,FALSE),0),IFERROR(VLOOKUP($C47,'Tour 7'!$F:$AJ,'ECLECTIC Net'!G$3,FALSE),0),IFERROR(VLOOKUP($C47,'Tour 8'!$F:$AJ,'ECLECTIC Net'!G$3,FALSE),0))</f>
        <v>3</v>
      </c>
      <c r="H47" s="19">
        <f>MAX(IFERROR(VLOOKUP($C47,'Tour 1'!$F:$AJ,'ECLECTIC Net'!H$3,FALSE),0),IFERROR(VLOOKUP($C47,'Tour 2'!$F:$AJ,'ECLECTIC Net'!H$3,FALSE),0),IFERROR(VLOOKUP($C47,'Tour 3'!$F:$AJ,'ECLECTIC Net'!H$3,FALSE),0),IFERROR(VLOOKUP($C47,'Tour 4'!$F:$AJ,'ECLECTIC Net'!H$3,FALSE),0),IFERROR(VLOOKUP($C47,'Tour 5'!$F:$AJ,'ECLECTIC Net'!H$3,FALSE),0),IFERROR(VLOOKUP($C47,'Tour 6'!$F:$AJ,'ECLECTIC Net'!H$3,FALSE),0),IFERROR(VLOOKUP($C47,'Tour 7'!$F:$AJ,'ECLECTIC Net'!H$3,FALSE),0),IFERROR(VLOOKUP($C47,'Tour 8'!$F:$AJ,'ECLECTIC Net'!H$3,FALSE),0))</f>
        <v>3</v>
      </c>
      <c r="I47" s="19">
        <f>MAX(IFERROR(VLOOKUP($C47,'Tour 1'!$F:$AJ,'ECLECTIC Net'!I$3,FALSE),0),IFERROR(VLOOKUP($C47,'Tour 2'!$F:$AJ,'ECLECTIC Net'!I$3,FALSE),0),IFERROR(VLOOKUP($C47,'Tour 3'!$F:$AJ,'ECLECTIC Net'!I$3,FALSE),0),IFERROR(VLOOKUP($C47,'Tour 4'!$F:$AJ,'ECLECTIC Net'!I$3,FALSE),0),IFERROR(VLOOKUP($C47,'Tour 5'!$F:$AJ,'ECLECTIC Net'!I$3,FALSE),0),IFERROR(VLOOKUP($C47,'Tour 6'!$F:$AJ,'ECLECTIC Net'!I$3,FALSE),0),IFERROR(VLOOKUP($C47,'Tour 7'!$F:$AJ,'ECLECTIC Net'!I$3,FALSE),0),IFERROR(VLOOKUP($C47,'Tour 8'!$F:$AJ,'ECLECTIC Net'!I$3,FALSE),0))</f>
        <v>2</v>
      </c>
      <c r="J47" s="19">
        <f>MAX(IFERROR(VLOOKUP($C47,'Tour 1'!$F:$AJ,'ECLECTIC Net'!J$3,FALSE),0),IFERROR(VLOOKUP($C47,'Tour 2'!$F:$AJ,'ECLECTIC Net'!J$3,FALSE),0),IFERROR(VLOOKUP($C47,'Tour 3'!$F:$AJ,'ECLECTIC Net'!J$3,FALSE),0),IFERROR(VLOOKUP($C47,'Tour 4'!$F:$AJ,'ECLECTIC Net'!J$3,FALSE),0),IFERROR(VLOOKUP($C47,'Tour 5'!$F:$AJ,'ECLECTIC Net'!J$3,FALSE),0),IFERROR(VLOOKUP($C47,'Tour 6'!$F:$AJ,'ECLECTIC Net'!J$3,FALSE),0),IFERROR(VLOOKUP($C47,'Tour 7'!$F:$AJ,'ECLECTIC Net'!J$3,FALSE),0),IFERROR(VLOOKUP($C47,'Tour 8'!$F:$AJ,'ECLECTIC Net'!J$3,FALSE),0))</f>
        <v>2</v>
      </c>
      <c r="K47" s="19">
        <f>MAX(IFERROR(VLOOKUP($C47,'Tour 1'!$F:$AJ,'ECLECTIC Net'!K$3,FALSE),0),IFERROR(VLOOKUP($C47,'Tour 2'!$F:$AJ,'ECLECTIC Net'!K$3,FALSE),0),IFERROR(VLOOKUP($C47,'Tour 3'!$F:$AJ,'ECLECTIC Net'!K$3,FALSE),0),IFERROR(VLOOKUP($C47,'Tour 4'!$F:$AJ,'ECLECTIC Net'!K$3,FALSE),0),IFERROR(VLOOKUP($C47,'Tour 5'!$F:$AJ,'ECLECTIC Net'!K$3,FALSE),0),IFERROR(VLOOKUP($C47,'Tour 6'!$F:$AJ,'ECLECTIC Net'!K$3,FALSE),0),IFERROR(VLOOKUP($C47,'Tour 7'!$F:$AJ,'ECLECTIC Net'!K$3,FALSE),0),IFERROR(VLOOKUP($C47,'Tour 8'!$F:$AJ,'ECLECTIC Net'!K$3,FALSE),0))</f>
        <v>2</v>
      </c>
      <c r="L47" s="19">
        <f>MAX(IFERROR(VLOOKUP($C47,'Tour 1'!$F:$AJ,'ECLECTIC Net'!L$3,FALSE),0),IFERROR(VLOOKUP($C47,'Tour 2'!$F:$AJ,'ECLECTIC Net'!L$3,FALSE),0),IFERROR(VLOOKUP($C47,'Tour 3'!$F:$AJ,'ECLECTIC Net'!L$3,FALSE),0),IFERROR(VLOOKUP($C47,'Tour 4'!$F:$AJ,'ECLECTIC Net'!L$3,FALSE),0),IFERROR(VLOOKUP($C47,'Tour 5'!$F:$AJ,'ECLECTIC Net'!L$3,FALSE),0),IFERROR(VLOOKUP($C47,'Tour 6'!$F:$AJ,'ECLECTIC Net'!L$3,FALSE),0),IFERROR(VLOOKUP($C47,'Tour 7'!$F:$AJ,'ECLECTIC Net'!L$3,FALSE),0),IFERROR(VLOOKUP($C47,'Tour 8'!$F:$AJ,'ECLECTIC Net'!L$3,FALSE),0))</f>
        <v>2</v>
      </c>
      <c r="M47" s="19">
        <f>MAX(IFERROR(VLOOKUP($C47,'Tour 1'!$F:$AJ,'ECLECTIC Net'!M$3,FALSE),0),IFERROR(VLOOKUP($C47,'Tour 2'!$F:$AJ,'ECLECTIC Net'!M$3,FALSE),0),IFERROR(VLOOKUP($C47,'Tour 3'!$F:$AJ,'ECLECTIC Net'!M$3,FALSE),0),IFERROR(VLOOKUP($C47,'Tour 4'!$F:$AJ,'ECLECTIC Net'!M$3,FALSE),0),IFERROR(VLOOKUP($C47,'Tour 5'!$F:$AJ,'ECLECTIC Net'!M$3,FALSE),0),IFERROR(VLOOKUP($C47,'Tour 6'!$F:$AJ,'ECLECTIC Net'!M$3,FALSE),0),IFERROR(VLOOKUP($C47,'Tour 7'!$F:$AJ,'ECLECTIC Net'!M$3,FALSE),0),IFERROR(VLOOKUP($C47,'Tour 8'!$F:$AJ,'ECLECTIC Net'!M$3,FALSE),0))</f>
        <v>3</v>
      </c>
      <c r="N47" s="19">
        <f>MAX(IFERROR(VLOOKUP($C47,'Tour 1'!$F:$AJ,'ECLECTIC Net'!N$3,FALSE),0),IFERROR(VLOOKUP($C47,'Tour 2'!$F:$AJ,'ECLECTIC Net'!N$3,FALSE),0),IFERROR(VLOOKUP($C47,'Tour 3'!$F:$AJ,'ECLECTIC Net'!N$3,FALSE),0),IFERROR(VLOOKUP($C47,'Tour 4'!$F:$AJ,'ECLECTIC Net'!N$3,FALSE),0),IFERROR(VLOOKUP($C47,'Tour 5'!$F:$AJ,'ECLECTIC Net'!N$3,FALSE),0),IFERROR(VLOOKUP($C47,'Tour 6'!$F:$AJ,'ECLECTIC Net'!N$3,FALSE),0),IFERROR(VLOOKUP($C47,'Tour 7'!$F:$AJ,'ECLECTIC Net'!N$3,FALSE),0),IFERROR(VLOOKUP($C47,'Tour 8'!$F:$AJ,'ECLECTIC Net'!N$3,FALSE),0))</f>
        <v>3</v>
      </c>
      <c r="O47" s="19">
        <f>MAX(IFERROR(VLOOKUP($C47,'Tour 1'!$F:$AJ,'ECLECTIC Net'!O$3,FALSE),0),IFERROR(VLOOKUP($C47,'Tour 2'!$F:$AJ,'ECLECTIC Net'!O$3,FALSE),0),IFERROR(VLOOKUP($C47,'Tour 3'!$F:$AJ,'ECLECTIC Net'!O$3,FALSE),0),IFERROR(VLOOKUP($C47,'Tour 4'!$F:$AJ,'ECLECTIC Net'!O$3,FALSE),0),IFERROR(VLOOKUP($C47,'Tour 5'!$F:$AJ,'ECLECTIC Net'!O$3,FALSE),0),IFERROR(VLOOKUP($C47,'Tour 6'!$F:$AJ,'ECLECTIC Net'!O$3,FALSE),0),IFERROR(VLOOKUP($C47,'Tour 7'!$F:$AJ,'ECLECTIC Net'!O$3,FALSE),0),IFERROR(VLOOKUP($C47,'Tour 8'!$F:$AJ,'ECLECTIC Net'!O$3,FALSE),0))</f>
        <v>2</v>
      </c>
      <c r="P47" s="19">
        <f>MAX(IFERROR(VLOOKUP($C47,'Tour 1'!$F:$AJ,'ECLECTIC Net'!P$3,FALSE),0),IFERROR(VLOOKUP($C47,'Tour 2'!$F:$AJ,'ECLECTIC Net'!P$3,FALSE),0),IFERROR(VLOOKUP($C47,'Tour 3'!$F:$AJ,'ECLECTIC Net'!P$3,FALSE),0),IFERROR(VLOOKUP($C47,'Tour 4'!$F:$AJ,'ECLECTIC Net'!P$3,FALSE),0),IFERROR(VLOOKUP($C47,'Tour 5'!$F:$AJ,'ECLECTIC Net'!P$3,FALSE),0),IFERROR(VLOOKUP($C47,'Tour 6'!$F:$AJ,'ECLECTIC Net'!P$3,FALSE),0),IFERROR(VLOOKUP($C47,'Tour 7'!$F:$AJ,'ECLECTIC Net'!P$3,FALSE),0),IFERROR(VLOOKUP($C47,'Tour 8'!$F:$AJ,'ECLECTIC Net'!P$3,FALSE),0))</f>
        <v>2</v>
      </c>
      <c r="Q47" s="19">
        <f>MAX(IFERROR(VLOOKUP($C47,'Tour 1'!$F:$AJ,'ECLECTIC Net'!Q$3,FALSE),0),IFERROR(VLOOKUP($C47,'Tour 2'!$F:$AJ,'ECLECTIC Net'!Q$3,FALSE),0),IFERROR(VLOOKUP($C47,'Tour 3'!$F:$AJ,'ECLECTIC Net'!Q$3,FALSE),0),IFERROR(VLOOKUP($C47,'Tour 4'!$F:$AJ,'ECLECTIC Net'!Q$3,FALSE),0),IFERROR(VLOOKUP($C47,'Tour 5'!$F:$AJ,'ECLECTIC Net'!Q$3,FALSE),0),IFERROR(VLOOKUP($C47,'Tour 6'!$F:$AJ,'ECLECTIC Net'!Q$3,FALSE),0),IFERROR(VLOOKUP($C47,'Tour 7'!$F:$AJ,'ECLECTIC Net'!Q$3,FALSE),0),IFERROR(VLOOKUP($C47,'Tour 8'!$F:$AJ,'ECLECTIC Net'!Q$3,FALSE),0))</f>
        <v>2</v>
      </c>
      <c r="R47" s="19">
        <f>MAX(IFERROR(VLOOKUP($C47,'Tour 1'!$F:$AJ,'ECLECTIC Net'!R$3,FALSE),0),IFERROR(VLOOKUP($C47,'Tour 2'!$F:$AJ,'ECLECTIC Net'!R$3,FALSE),0),IFERROR(VLOOKUP($C47,'Tour 3'!$F:$AJ,'ECLECTIC Net'!R$3,FALSE),0),IFERROR(VLOOKUP($C47,'Tour 4'!$F:$AJ,'ECLECTIC Net'!R$3,FALSE),0),IFERROR(VLOOKUP($C47,'Tour 5'!$F:$AJ,'ECLECTIC Net'!R$3,FALSE),0),IFERROR(VLOOKUP($C47,'Tour 6'!$F:$AJ,'ECLECTIC Net'!R$3,FALSE),0),IFERROR(VLOOKUP($C47,'Tour 7'!$F:$AJ,'ECLECTIC Net'!R$3,FALSE),0),IFERROR(VLOOKUP($C47,'Tour 8'!$F:$AJ,'ECLECTIC Net'!R$3,FALSE),0))</f>
        <v>2</v>
      </c>
      <c r="S47" s="19">
        <f>MAX(IFERROR(VLOOKUP($C47,'Tour 1'!$F:$AJ,'ECLECTIC Net'!S$3,FALSE),0),IFERROR(VLOOKUP($C47,'Tour 2'!$F:$AJ,'ECLECTIC Net'!S$3,FALSE),0),IFERROR(VLOOKUP($C47,'Tour 3'!$F:$AJ,'ECLECTIC Net'!S$3,FALSE),0),IFERROR(VLOOKUP($C47,'Tour 4'!$F:$AJ,'ECLECTIC Net'!S$3,FALSE),0),IFERROR(VLOOKUP($C47,'Tour 5'!$F:$AJ,'ECLECTIC Net'!S$3,FALSE),0),IFERROR(VLOOKUP($C47,'Tour 6'!$F:$AJ,'ECLECTIC Net'!S$3,FALSE),0),IFERROR(VLOOKUP($C47,'Tour 7'!$F:$AJ,'ECLECTIC Net'!S$3,FALSE),0),IFERROR(VLOOKUP($C47,'Tour 8'!$F:$AJ,'ECLECTIC Net'!S$3,FALSE),0))</f>
        <v>3</v>
      </c>
      <c r="T47" s="19">
        <f>MAX(IFERROR(VLOOKUP($C47,'Tour 1'!$F:$AJ,'ECLECTIC Net'!T$3,FALSE),0),IFERROR(VLOOKUP($C47,'Tour 2'!$F:$AJ,'ECLECTIC Net'!T$3,FALSE),0),IFERROR(VLOOKUP($C47,'Tour 3'!$F:$AJ,'ECLECTIC Net'!T$3,FALSE),0),IFERROR(VLOOKUP($C47,'Tour 4'!$F:$AJ,'ECLECTIC Net'!T$3,FALSE),0),IFERROR(VLOOKUP($C47,'Tour 5'!$F:$AJ,'ECLECTIC Net'!T$3,FALSE),0),IFERROR(VLOOKUP($C47,'Tour 6'!$F:$AJ,'ECLECTIC Net'!T$3,FALSE),0),IFERROR(VLOOKUP($C47,'Tour 7'!$F:$AJ,'ECLECTIC Net'!T$3,FALSE),0),IFERROR(VLOOKUP($C47,'Tour 8'!$F:$AJ,'ECLECTIC Net'!T$3,FALSE),0))</f>
        <v>2</v>
      </c>
      <c r="U47" s="19">
        <f>MAX(IFERROR(VLOOKUP($C47,'Tour 1'!$F:$AJ,'ECLECTIC Net'!U$3,FALSE),0),IFERROR(VLOOKUP($C47,'Tour 2'!$F:$AJ,'ECLECTIC Net'!U$3,FALSE),0),IFERROR(VLOOKUP($C47,'Tour 3'!$F:$AJ,'ECLECTIC Net'!U$3,FALSE),0),IFERROR(VLOOKUP($C47,'Tour 4'!$F:$AJ,'ECLECTIC Net'!U$3,FALSE),0),IFERROR(VLOOKUP($C47,'Tour 5'!$F:$AJ,'ECLECTIC Net'!U$3,FALSE),0),IFERROR(VLOOKUP($C47,'Tour 6'!$F:$AJ,'ECLECTIC Net'!U$3,FALSE),0),IFERROR(VLOOKUP($C47,'Tour 7'!$F:$AJ,'ECLECTIC Net'!U$3,FALSE),0),IFERROR(VLOOKUP($C47,'Tour 8'!$F:$AJ,'ECLECTIC Net'!U$3,FALSE),0))</f>
        <v>2</v>
      </c>
      <c r="V47" s="16">
        <f t="shared" si="1"/>
        <v>40</v>
      </c>
    </row>
    <row r="48" spans="2:22" x14ac:dyDescent="0.45">
      <c r="B48" s="14">
        <v>37</v>
      </c>
      <c r="C48" s="15" t="s">
        <v>129</v>
      </c>
      <c r="D48" s="19">
        <f>MAX(IFERROR(VLOOKUP($C48,'Tour 1'!$F:$AJ,'ECLECTIC Net'!D$3,FALSE),0),IFERROR(VLOOKUP($C48,'Tour 2'!$F:$AJ,'ECLECTIC Net'!D$3,FALSE),0),IFERROR(VLOOKUP($C48,'Tour 3'!$F:$AJ,'ECLECTIC Net'!D$3,FALSE),0),IFERROR(VLOOKUP($C48,'Tour 4'!$F:$AJ,'ECLECTIC Net'!D$3,FALSE),0),IFERROR(VLOOKUP($C48,'Tour 5'!$F:$AJ,'ECLECTIC Net'!D$3,FALSE),0),IFERROR(VLOOKUP($C48,'Tour 6'!$F:$AJ,'ECLECTIC Net'!D$3,FALSE),0),IFERROR(VLOOKUP($C48,'Tour 7'!$F:$AJ,'ECLECTIC Net'!D$3,FALSE),0),IFERROR(VLOOKUP($C48,'Tour 8'!$F:$AJ,'ECLECTIC Net'!D$3,FALSE),0))</f>
        <v>3</v>
      </c>
      <c r="E48" s="19">
        <f>MAX(IFERROR(VLOOKUP($C48,'Tour 1'!$F:$AJ,'ECLECTIC Net'!E$3,FALSE),0),IFERROR(VLOOKUP($C48,'Tour 2'!$F:$AJ,'ECLECTIC Net'!E$3,FALSE),0),IFERROR(VLOOKUP($C48,'Tour 3'!$F:$AJ,'ECLECTIC Net'!E$3,FALSE),0),IFERROR(VLOOKUP($C48,'Tour 4'!$F:$AJ,'ECLECTIC Net'!E$3,FALSE),0),IFERROR(VLOOKUP($C48,'Tour 5'!$F:$AJ,'ECLECTIC Net'!E$3,FALSE),0),IFERROR(VLOOKUP($C48,'Tour 6'!$F:$AJ,'ECLECTIC Net'!E$3,FALSE),0),IFERROR(VLOOKUP($C48,'Tour 7'!$F:$AJ,'ECLECTIC Net'!E$3,FALSE),0),IFERROR(VLOOKUP($C48,'Tour 8'!$F:$AJ,'ECLECTIC Net'!E$3,FALSE),0))</f>
        <v>2</v>
      </c>
      <c r="F48" s="19">
        <f>MAX(IFERROR(VLOOKUP($C48,'Tour 1'!$F:$AJ,'ECLECTIC Net'!F$3,FALSE),0),IFERROR(VLOOKUP($C48,'Tour 2'!$F:$AJ,'ECLECTIC Net'!F$3,FALSE),0),IFERROR(VLOOKUP($C48,'Tour 3'!$F:$AJ,'ECLECTIC Net'!F$3,FALSE),0),IFERROR(VLOOKUP($C48,'Tour 4'!$F:$AJ,'ECLECTIC Net'!F$3,FALSE),0),IFERROR(VLOOKUP($C48,'Tour 5'!$F:$AJ,'ECLECTIC Net'!F$3,FALSE),0),IFERROR(VLOOKUP($C48,'Tour 6'!$F:$AJ,'ECLECTIC Net'!F$3,FALSE),0),IFERROR(VLOOKUP($C48,'Tour 7'!$F:$AJ,'ECLECTIC Net'!F$3,FALSE),0),IFERROR(VLOOKUP($C48,'Tour 8'!$F:$AJ,'ECLECTIC Net'!F$3,FALSE),0))</f>
        <v>4</v>
      </c>
      <c r="G48" s="19">
        <f>MAX(IFERROR(VLOOKUP($C48,'Tour 1'!$F:$AJ,'ECLECTIC Net'!G$3,FALSE),0),IFERROR(VLOOKUP($C48,'Tour 2'!$F:$AJ,'ECLECTIC Net'!G$3,FALSE),0),IFERROR(VLOOKUP($C48,'Tour 3'!$F:$AJ,'ECLECTIC Net'!G$3,FALSE),0),IFERROR(VLOOKUP($C48,'Tour 4'!$F:$AJ,'ECLECTIC Net'!G$3,FALSE),0),IFERROR(VLOOKUP($C48,'Tour 5'!$F:$AJ,'ECLECTIC Net'!G$3,FALSE),0),IFERROR(VLOOKUP($C48,'Tour 6'!$F:$AJ,'ECLECTIC Net'!G$3,FALSE),0),IFERROR(VLOOKUP($C48,'Tour 7'!$F:$AJ,'ECLECTIC Net'!G$3,FALSE),0),IFERROR(VLOOKUP($C48,'Tour 8'!$F:$AJ,'ECLECTIC Net'!G$3,FALSE),0))</f>
        <v>2</v>
      </c>
      <c r="H48" s="19">
        <f>MAX(IFERROR(VLOOKUP($C48,'Tour 1'!$F:$AJ,'ECLECTIC Net'!H$3,FALSE),0),IFERROR(VLOOKUP($C48,'Tour 2'!$F:$AJ,'ECLECTIC Net'!H$3,FALSE),0),IFERROR(VLOOKUP($C48,'Tour 3'!$F:$AJ,'ECLECTIC Net'!H$3,FALSE),0),IFERROR(VLOOKUP($C48,'Tour 4'!$F:$AJ,'ECLECTIC Net'!H$3,FALSE),0),IFERROR(VLOOKUP($C48,'Tour 5'!$F:$AJ,'ECLECTIC Net'!H$3,FALSE),0),IFERROR(VLOOKUP($C48,'Tour 6'!$F:$AJ,'ECLECTIC Net'!H$3,FALSE),0),IFERROR(VLOOKUP($C48,'Tour 7'!$F:$AJ,'ECLECTIC Net'!H$3,FALSE),0),IFERROR(VLOOKUP($C48,'Tour 8'!$F:$AJ,'ECLECTIC Net'!H$3,FALSE),0))</f>
        <v>3</v>
      </c>
      <c r="I48" s="19">
        <f>MAX(IFERROR(VLOOKUP($C48,'Tour 1'!$F:$AJ,'ECLECTIC Net'!I$3,FALSE),0),IFERROR(VLOOKUP($C48,'Tour 2'!$F:$AJ,'ECLECTIC Net'!I$3,FALSE),0),IFERROR(VLOOKUP($C48,'Tour 3'!$F:$AJ,'ECLECTIC Net'!I$3,FALSE),0),IFERROR(VLOOKUP($C48,'Tour 4'!$F:$AJ,'ECLECTIC Net'!I$3,FALSE),0),IFERROR(VLOOKUP($C48,'Tour 5'!$F:$AJ,'ECLECTIC Net'!I$3,FALSE),0),IFERROR(VLOOKUP($C48,'Tour 6'!$F:$AJ,'ECLECTIC Net'!I$3,FALSE),0),IFERROR(VLOOKUP($C48,'Tour 7'!$F:$AJ,'ECLECTIC Net'!I$3,FALSE),0),IFERROR(VLOOKUP($C48,'Tour 8'!$F:$AJ,'ECLECTIC Net'!I$3,FALSE),0))</f>
        <v>2</v>
      </c>
      <c r="J48" s="19">
        <f>MAX(IFERROR(VLOOKUP($C48,'Tour 1'!$F:$AJ,'ECLECTIC Net'!J$3,FALSE),0),IFERROR(VLOOKUP($C48,'Tour 2'!$F:$AJ,'ECLECTIC Net'!J$3,FALSE),0),IFERROR(VLOOKUP($C48,'Tour 3'!$F:$AJ,'ECLECTIC Net'!J$3,FALSE),0),IFERROR(VLOOKUP($C48,'Tour 4'!$F:$AJ,'ECLECTIC Net'!J$3,FALSE),0),IFERROR(VLOOKUP($C48,'Tour 5'!$F:$AJ,'ECLECTIC Net'!J$3,FALSE),0),IFERROR(VLOOKUP($C48,'Tour 6'!$F:$AJ,'ECLECTIC Net'!J$3,FALSE),0),IFERROR(VLOOKUP($C48,'Tour 7'!$F:$AJ,'ECLECTIC Net'!J$3,FALSE),0),IFERROR(VLOOKUP($C48,'Tour 8'!$F:$AJ,'ECLECTIC Net'!J$3,FALSE),0))</f>
        <v>2</v>
      </c>
      <c r="K48" s="19">
        <f>MAX(IFERROR(VLOOKUP($C48,'Tour 1'!$F:$AJ,'ECLECTIC Net'!K$3,FALSE),0),IFERROR(VLOOKUP($C48,'Tour 2'!$F:$AJ,'ECLECTIC Net'!K$3,FALSE),0),IFERROR(VLOOKUP($C48,'Tour 3'!$F:$AJ,'ECLECTIC Net'!K$3,FALSE),0),IFERROR(VLOOKUP($C48,'Tour 4'!$F:$AJ,'ECLECTIC Net'!K$3,FALSE),0),IFERROR(VLOOKUP($C48,'Tour 5'!$F:$AJ,'ECLECTIC Net'!K$3,FALSE),0),IFERROR(VLOOKUP($C48,'Tour 6'!$F:$AJ,'ECLECTIC Net'!K$3,FALSE),0),IFERROR(VLOOKUP($C48,'Tour 7'!$F:$AJ,'ECLECTIC Net'!K$3,FALSE),0),IFERROR(VLOOKUP($C48,'Tour 8'!$F:$AJ,'ECLECTIC Net'!K$3,FALSE),0))</f>
        <v>1</v>
      </c>
      <c r="L48" s="19">
        <f>MAX(IFERROR(VLOOKUP($C48,'Tour 1'!$F:$AJ,'ECLECTIC Net'!L$3,FALSE),0),IFERROR(VLOOKUP($C48,'Tour 2'!$F:$AJ,'ECLECTIC Net'!L$3,FALSE),0),IFERROR(VLOOKUP($C48,'Tour 3'!$F:$AJ,'ECLECTIC Net'!L$3,FALSE),0),IFERROR(VLOOKUP($C48,'Tour 4'!$F:$AJ,'ECLECTIC Net'!L$3,FALSE),0),IFERROR(VLOOKUP($C48,'Tour 5'!$F:$AJ,'ECLECTIC Net'!L$3,FALSE),0),IFERROR(VLOOKUP($C48,'Tour 6'!$F:$AJ,'ECLECTIC Net'!L$3,FALSE),0),IFERROR(VLOOKUP($C48,'Tour 7'!$F:$AJ,'ECLECTIC Net'!L$3,FALSE),0),IFERROR(VLOOKUP($C48,'Tour 8'!$F:$AJ,'ECLECTIC Net'!L$3,FALSE),0))</f>
        <v>2</v>
      </c>
      <c r="M48" s="19">
        <f>MAX(IFERROR(VLOOKUP($C48,'Tour 1'!$F:$AJ,'ECLECTIC Net'!M$3,FALSE),0),IFERROR(VLOOKUP($C48,'Tour 2'!$F:$AJ,'ECLECTIC Net'!M$3,FALSE),0),IFERROR(VLOOKUP($C48,'Tour 3'!$F:$AJ,'ECLECTIC Net'!M$3,FALSE),0),IFERROR(VLOOKUP($C48,'Tour 4'!$F:$AJ,'ECLECTIC Net'!M$3,FALSE),0),IFERROR(VLOOKUP($C48,'Tour 5'!$F:$AJ,'ECLECTIC Net'!M$3,FALSE),0),IFERROR(VLOOKUP($C48,'Tour 6'!$F:$AJ,'ECLECTIC Net'!M$3,FALSE),0),IFERROR(VLOOKUP($C48,'Tour 7'!$F:$AJ,'ECLECTIC Net'!M$3,FALSE),0),IFERROR(VLOOKUP($C48,'Tour 8'!$F:$AJ,'ECLECTIC Net'!M$3,FALSE),0))</f>
        <v>3</v>
      </c>
      <c r="N48" s="19">
        <f>MAX(IFERROR(VLOOKUP($C48,'Tour 1'!$F:$AJ,'ECLECTIC Net'!N$3,FALSE),0),IFERROR(VLOOKUP($C48,'Tour 2'!$F:$AJ,'ECLECTIC Net'!N$3,FALSE),0),IFERROR(VLOOKUP($C48,'Tour 3'!$F:$AJ,'ECLECTIC Net'!N$3,FALSE),0),IFERROR(VLOOKUP($C48,'Tour 4'!$F:$AJ,'ECLECTIC Net'!N$3,FALSE),0),IFERROR(VLOOKUP($C48,'Tour 5'!$F:$AJ,'ECLECTIC Net'!N$3,FALSE),0),IFERROR(VLOOKUP($C48,'Tour 6'!$F:$AJ,'ECLECTIC Net'!N$3,FALSE),0),IFERROR(VLOOKUP($C48,'Tour 7'!$F:$AJ,'ECLECTIC Net'!N$3,FALSE),0),IFERROR(VLOOKUP($C48,'Tour 8'!$F:$AJ,'ECLECTIC Net'!N$3,FALSE),0))</f>
        <v>3</v>
      </c>
      <c r="O48" s="19">
        <f>MAX(IFERROR(VLOOKUP($C48,'Tour 1'!$F:$AJ,'ECLECTIC Net'!O$3,FALSE),0),IFERROR(VLOOKUP($C48,'Tour 2'!$F:$AJ,'ECLECTIC Net'!O$3,FALSE),0),IFERROR(VLOOKUP($C48,'Tour 3'!$F:$AJ,'ECLECTIC Net'!O$3,FALSE),0),IFERROR(VLOOKUP($C48,'Tour 4'!$F:$AJ,'ECLECTIC Net'!O$3,FALSE),0),IFERROR(VLOOKUP($C48,'Tour 5'!$F:$AJ,'ECLECTIC Net'!O$3,FALSE),0),IFERROR(VLOOKUP($C48,'Tour 6'!$F:$AJ,'ECLECTIC Net'!O$3,FALSE),0),IFERROR(VLOOKUP($C48,'Tour 7'!$F:$AJ,'ECLECTIC Net'!O$3,FALSE),0),IFERROR(VLOOKUP($C48,'Tour 8'!$F:$AJ,'ECLECTIC Net'!O$3,FALSE),0))</f>
        <v>1</v>
      </c>
      <c r="P48" s="19">
        <f>MAX(IFERROR(VLOOKUP($C48,'Tour 1'!$F:$AJ,'ECLECTIC Net'!P$3,FALSE),0),IFERROR(VLOOKUP($C48,'Tour 2'!$F:$AJ,'ECLECTIC Net'!P$3,FALSE),0),IFERROR(VLOOKUP($C48,'Tour 3'!$F:$AJ,'ECLECTIC Net'!P$3,FALSE),0),IFERROR(VLOOKUP($C48,'Tour 4'!$F:$AJ,'ECLECTIC Net'!P$3,FALSE),0),IFERROR(VLOOKUP($C48,'Tour 5'!$F:$AJ,'ECLECTIC Net'!P$3,FALSE),0),IFERROR(VLOOKUP($C48,'Tour 6'!$F:$AJ,'ECLECTIC Net'!P$3,FALSE),0),IFERROR(VLOOKUP($C48,'Tour 7'!$F:$AJ,'ECLECTIC Net'!P$3,FALSE),0),IFERROR(VLOOKUP($C48,'Tour 8'!$F:$AJ,'ECLECTIC Net'!P$3,FALSE),0))</f>
        <v>2</v>
      </c>
      <c r="Q48" s="19">
        <f>MAX(IFERROR(VLOOKUP($C48,'Tour 1'!$F:$AJ,'ECLECTIC Net'!Q$3,FALSE),0),IFERROR(VLOOKUP($C48,'Tour 2'!$F:$AJ,'ECLECTIC Net'!Q$3,FALSE),0),IFERROR(VLOOKUP($C48,'Tour 3'!$F:$AJ,'ECLECTIC Net'!Q$3,FALSE),0),IFERROR(VLOOKUP($C48,'Tour 4'!$F:$AJ,'ECLECTIC Net'!Q$3,FALSE),0),IFERROR(VLOOKUP($C48,'Tour 5'!$F:$AJ,'ECLECTIC Net'!Q$3,FALSE),0),IFERROR(VLOOKUP($C48,'Tour 6'!$F:$AJ,'ECLECTIC Net'!Q$3,FALSE),0),IFERROR(VLOOKUP($C48,'Tour 7'!$F:$AJ,'ECLECTIC Net'!Q$3,FALSE),0),IFERROR(VLOOKUP($C48,'Tour 8'!$F:$AJ,'ECLECTIC Net'!Q$3,FALSE),0))</f>
        <v>3</v>
      </c>
      <c r="R48" s="19">
        <f>MAX(IFERROR(VLOOKUP($C48,'Tour 1'!$F:$AJ,'ECLECTIC Net'!R$3,FALSE),0),IFERROR(VLOOKUP($C48,'Tour 2'!$F:$AJ,'ECLECTIC Net'!R$3,FALSE),0),IFERROR(VLOOKUP($C48,'Tour 3'!$F:$AJ,'ECLECTIC Net'!R$3,FALSE),0),IFERROR(VLOOKUP($C48,'Tour 4'!$F:$AJ,'ECLECTIC Net'!R$3,FALSE),0),IFERROR(VLOOKUP($C48,'Tour 5'!$F:$AJ,'ECLECTIC Net'!R$3,FALSE),0),IFERROR(VLOOKUP($C48,'Tour 6'!$F:$AJ,'ECLECTIC Net'!R$3,FALSE),0),IFERROR(VLOOKUP($C48,'Tour 7'!$F:$AJ,'ECLECTIC Net'!R$3,FALSE),0),IFERROR(VLOOKUP($C48,'Tour 8'!$F:$AJ,'ECLECTIC Net'!R$3,FALSE),0))</f>
        <v>1</v>
      </c>
      <c r="S48" s="19">
        <f>MAX(IFERROR(VLOOKUP($C48,'Tour 1'!$F:$AJ,'ECLECTIC Net'!S$3,FALSE),0),IFERROR(VLOOKUP($C48,'Tour 2'!$F:$AJ,'ECLECTIC Net'!S$3,FALSE),0),IFERROR(VLOOKUP($C48,'Tour 3'!$F:$AJ,'ECLECTIC Net'!S$3,FALSE),0),IFERROR(VLOOKUP($C48,'Tour 4'!$F:$AJ,'ECLECTIC Net'!S$3,FALSE),0),IFERROR(VLOOKUP($C48,'Tour 5'!$F:$AJ,'ECLECTIC Net'!S$3,FALSE),0),IFERROR(VLOOKUP($C48,'Tour 6'!$F:$AJ,'ECLECTIC Net'!S$3,FALSE),0),IFERROR(VLOOKUP($C48,'Tour 7'!$F:$AJ,'ECLECTIC Net'!S$3,FALSE),0),IFERROR(VLOOKUP($C48,'Tour 8'!$F:$AJ,'ECLECTIC Net'!S$3,FALSE),0))</f>
        <v>3</v>
      </c>
      <c r="T48" s="19">
        <f>MAX(IFERROR(VLOOKUP($C48,'Tour 1'!$F:$AJ,'ECLECTIC Net'!T$3,FALSE),0),IFERROR(VLOOKUP($C48,'Tour 2'!$F:$AJ,'ECLECTIC Net'!T$3,FALSE),0),IFERROR(VLOOKUP($C48,'Tour 3'!$F:$AJ,'ECLECTIC Net'!T$3,FALSE),0),IFERROR(VLOOKUP($C48,'Tour 4'!$F:$AJ,'ECLECTIC Net'!T$3,FALSE),0),IFERROR(VLOOKUP($C48,'Tour 5'!$F:$AJ,'ECLECTIC Net'!T$3,FALSE),0),IFERROR(VLOOKUP($C48,'Tour 6'!$F:$AJ,'ECLECTIC Net'!T$3,FALSE),0),IFERROR(VLOOKUP($C48,'Tour 7'!$F:$AJ,'ECLECTIC Net'!T$3,FALSE),0),IFERROR(VLOOKUP($C48,'Tour 8'!$F:$AJ,'ECLECTIC Net'!T$3,FALSE),0))</f>
        <v>2</v>
      </c>
      <c r="U48" s="19">
        <f>MAX(IFERROR(VLOOKUP($C48,'Tour 1'!$F:$AJ,'ECLECTIC Net'!U$3,FALSE),0),IFERROR(VLOOKUP($C48,'Tour 2'!$F:$AJ,'ECLECTIC Net'!U$3,FALSE),0),IFERROR(VLOOKUP($C48,'Tour 3'!$F:$AJ,'ECLECTIC Net'!U$3,FALSE),0),IFERROR(VLOOKUP($C48,'Tour 4'!$F:$AJ,'ECLECTIC Net'!U$3,FALSE),0),IFERROR(VLOOKUP($C48,'Tour 5'!$F:$AJ,'ECLECTIC Net'!U$3,FALSE),0),IFERROR(VLOOKUP($C48,'Tour 6'!$F:$AJ,'ECLECTIC Net'!U$3,FALSE),0),IFERROR(VLOOKUP($C48,'Tour 7'!$F:$AJ,'ECLECTIC Net'!U$3,FALSE),0),IFERROR(VLOOKUP($C48,'Tour 8'!$F:$AJ,'ECLECTIC Net'!U$3,FALSE),0))</f>
        <v>1</v>
      </c>
      <c r="V48" s="16">
        <f t="shared" si="1"/>
        <v>40</v>
      </c>
    </row>
    <row r="49" spans="2:22" x14ac:dyDescent="0.45">
      <c r="B49" s="14">
        <v>38</v>
      </c>
      <c r="C49" s="15" t="s">
        <v>169</v>
      </c>
      <c r="D49" s="19">
        <f>MAX(IFERROR(VLOOKUP($C49,'Tour 1'!$F:$AJ,'ECLECTIC Net'!D$3,FALSE),0),IFERROR(VLOOKUP($C49,'Tour 2'!$F:$AJ,'ECLECTIC Net'!D$3,FALSE),0),IFERROR(VLOOKUP($C49,'Tour 3'!$F:$AJ,'ECLECTIC Net'!D$3,FALSE),0),IFERROR(VLOOKUP($C49,'Tour 4'!$F:$AJ,'ECLECTIC Net'!D$3,FALSE),0),IFERROR(VLOOKUP($C49,'Tour 5'!$F:$AJ,'ECLECTIC Net'!D$3,FALSE),0),IFERROR(VLOOKUP($C49,'Tour 6'!$F:$AJ,'ECLECTIC Net'!D$3,FALSE),0),IFERROR(VLOOKUP($C49,'Tour 7'!$F:$AJ,'ECLECTIC Net'!D$3,FALSE),0),IFERROR(VLOOKUP($C49,'Tour 8'!$F:$AJ,'ECLECTIC Net'!D$3,FALSE),0))</f>
        <v>3</v>
      </c>
      <c r="E49" s="19">
        <f>MAX(IFERROR(VLOOKUP($C49,'Tour 1'!$F:$AJ,'ECLECTIC Net'!E$3,FALSE),0),IFERROR(VLOOKUP($C49,'Tour 2'!$F:$AJ,'ECLECTIC Net'!E$3,FALSE),0),IFERROR(VLOOKUP($C49,'Tour 3'!$F:$AJ,'ECLECTIC Net'!E$3,FALSE),0),IFERROR(VLOOKUP($C49,'Tour 4'!$F:$AJ,'ECLECTIC Net'!E$3,FALSE),0),IFERROR(VLOOKUP($C49,'Tour 5'!$F:$AJ,'ECLECTIC Net'!E$3,FALSE),0),IFERROR(VLOOKUP($C49,'Tour 6'!$F:$AJ,'ECLECTIC Net'!E$3,FALSE),0),IFERROR(VLOOKUP($C49,'Tour 7'!$F:$AJ,'ECLECTIC Net'!E$3,FALSE),0),IFERROR(VLOOKUP($C49,'Tour 8'!$F:$AJ,'ECLECTIC Net'!E$3,FALSE),0))</f>
        <v>2</v>
      </c>
      <c r="F49" s="19">
        <f>MAX(IFERROR(VLOOKUP($C49,'Tour 1'!$F:$AJ,'ECLECTIC Net'!F$3,FALSE),0),IFERROR(VLOOKUP($C49,'Tour 2'!$F:$AJ,'ECLECTIC Net'!F$3,FALSE),0),IFERROR(VLOOKUP($C49,'Tour 3'!$F:$AJ,'ECLECTIC Net'!F$3,FALSE),0),IFERROR(VLOOKUP($C49,'Tour 4'!$F:$AJ,'ECLECTIC Net'!F$3,FALSE),0),IFERROR(VLOOKUP($C49,'Tour 5'!$F:$AJ,'ECLECTIC Net'!F$3,FALSE),0),IFERROR(VLOOKUP($C49,'Tour 6'!$F:$AJ,'ECLECTIC Net'!F$3,FALSE),0),IFERROR(VLOOKUP($C49,'Tour 7'!$F:$AJ,'ECLECTIC Net'!F$3,FALSE),0),IFERROR(VLOOKUP($C49,'Tour 8'!$F:$AJ,'ECLECTIC Net'!F$3,FALSE),0))</f>
        <v>2</v>
      </c>
      <c r="G49" s="19">
        <f>MAX(IFERROR(VLOOKUP($C49,'Tour 1'!$F:$AJ,'ECLECTIC Net'!G$3,FALSE),0),IFERROR(VLOOKUP($C49,'Tour 2'!$F:$AJ,'ECLECTIC Net'!G$3,FALSE),0),IFERROR(VLOOKUP($C49,'Tour 3'!$F:$AJ,'ECLECTIC Net'!G$3,FALSE),0),IFERROR(VLOOKUP($C49,'Tour 4'!$F:$AJ,'ECLECTIC Net'!G$3,FALSE),0),IFERROR(VLOOKUP($C49,'Tour 5'!$F:$AJ,'ECLECTIC Net'!G$3,FALSE),0),IFERROR(VLOOKUP($C49,'Tour 6'!$F:$AJ,'ECLECTIC Net'!G$3,FALSE),0),IFERROR(VLOOKUP($C49,'Tour 7'!$F:$AJ,'ECLECTIC Net'!G$3,FALSE),0),IFERROR(VLOOKUP($C49,'Tour 8'!$F:$AJ,'ECLECTIC Net'!G$3,FALSE),0))</f>
        <v>2</v>
      </c>
      <c r="H49" s="19">
        <f>MAX(IFERROR(VLOOKUP($C49,'Tour 1'!$F:$AJ,'ECLECTIC Net'!H$3,FALSE),0),IFERROR(VLOOKUP($C49,'Tour 2'!$F:$AJ,'ECLECTIC Net'!H$3,FALSE),0),IFERROR(VLOOKUP($C49,'Tour 3'!$F:$AJ,'ECLECTIC Net'!H$3,FALSE),0),IFERROR(VLOOKUP($C49,'Tour 4'!$F:$AJ,'ECLECTIC Net'!H$3,FALSE),0),IFERROR(VLOOKUP($C49,'Tour 5'!$F:$AJ,'ECLECTIC Net'!H$3,FALSE),0),IFERROR(VLOOKUP($C49,'Tour 6'!$F:$AJ,'ECLECTIC Net'!H$3,FALSE),0),IFERROR(VLOOKUP($C49,'Tour 7'!$F:$AJ,'ECLECTIC Net'!H$3,FALSE),0),IFERROR(VLOOKUP($C49,'Tour 8'!$F:$AJ,'ECLECTIC Net'!H$3,FALSE),0))</f>
        <v>3</v>
      </c>
      <c r="I49" s="19">
        <f>MAX(IFERROR(VLOOKUP($C49,'Tour 1'!$F:$AJ,'ECLECTIC Net'!I$3,FALSE),0),IFERROR(VLOOKUP($C49,'Tour 2'!$F:$AJ,'ECLECTIC Net'!I$3,FALSE),0),IFERROR(VLOOKUP($C49,'Tour 3'!$F:$AJ,'ECLECTIC Net'!I$3,FALSE),0),IFERROR(VLOOKUP($C49,'Tour 4'!$F:$AJ,'ECLECTIC Net'!I$3,FALSE),0),IFERROR(VLOOKUP($C49,'Tour 5'!$F:$AJ,'ECLECTIC Net'!I$3,FALSE),0),IFERROR(VLOOKUP($C49,'Tour 6'!$F:$AJ,'ECLECTIC Net'!I$3,FALSE),0),IFERROR(VLOOKUP($C49,'Tour 7'!$F:$AJ,'ECLECTIC Net'!I$3,FALSE),0),IFERROR(VLOOKUP($C49,'Tour 8'!$F:$AJ,'ECLECTIC Net'!I$3,FALSE),0))</f>
        <v>1</v>
      </c>
      <c r="J49" s="19">
        <f>MAX(IFERROR(VLOOKUP($C49,'Tour 1'!$F:$AJ,'ECLECTIC Net'!J$3,FALSE),0),IFERROR(VLOOKUP($C49,'Tour 2'!$F:$AJ,'ECLECTIC Net'!J$3,FALSE),0),IFERROR(VLOOKUP($C49,'Tour 3'!$F:$AJ,'ECLECTIC Net'!J$3,FALSE),0),IFERROR(VLOOKUP($C49,'Tour 4'!$F:$AJ,'ECLECTIC Net'!J$3,FALSE),0),IFERROR(VLOOKUP($C49,'Tour 5'!$F:$AJ,'ECLECTIC Net'!J$3,FALSE),0),IFERROR(VLOOKUP($C49,'Tour 6'!$F:$AJ,'ECLECTIC Net'!J$3,FALSE),0),IFERROR(VLOOKUP($C49,'Tour 7'!$F:$AJ,'ECLECTIC Net'!J$3,FALSE),0),IFERROR(VLOOKUP($C49,'Tour 8'!$F:$AJ,'ECLECTIC Net'!J$3,FALSE),0))</f>
        <v>3</v>
      </c>
      <c r="K49" s="19">
        <f>MAX(IFERROR(VLOOKUP($C49,'Tour 1'!$F:$AJ,'ECLECTIC Net'!K$3,FALSE),0),IFERROR(VLOOKUP($C49,'Tour 2'!$F:$AJ,'ECLECTIC Net'!K$3,FALSE),0),IFERROR(VLOOKUP($C49,'Tour 3'!$F:$AJ,'ECLECTIC Net'!K$3,FALSE),0),IFERROR(VLOOKUP($C49,'Tour 4'!$F:$AJ,'ECLECTIC Net'!K$3,FALSE),0),IFERROR(VLOOKUP($C49,'Tour 5'!$F:$AJ,'ECLECTIC Net'!K$3,FALSE),0),IFERROR(VLOOKUP($C49,'Tour 6'!$F:$AJ,'ECLECTIC Net'!K$3,FALSE),0),IFERROR(VLOOKUP($C49,'Tour 7'!$F:$AJ,'ECLECTIC Net'!K$3,FALSE),0),IFERROR(VLOOKUP($C49,'Tour 8'!$F:$AJ,'ECLECTIC Net'!K$3,FALSE),0))</f>
        <v>3</v>
      </c>
      <c r="L49" s="19">
        <f>MAX(IFERROR(VLOOKUP($C49,'Tour 1'!$F:$AJ,'ECLECTIC Net'!L$3,FALSE),0),IFERROR(VLOOKUP($C49,'Tour 2'!$F:$AJ,'ECLECTIC Net'!L$3,FALSE),0),IFERROR(VLOOKUP($C49,'Tour 3'!$F:$AJ,'ECLECTIC Net'!L$3,FALSE),0),IFERROR(VLOOKUP($C49,'Tour 4'!$F:$AJ,'ECLECTIC Net'!L$3,FALSE),0),IFERROR(VLOOKUP($C49,'Tour 5'!$F:$AJ,'ECLECTIC Net'!L$3,FALSE),0),IFERROR(VLOOKUP($C49,'Tour 6'!$F:$AJ,'ECLECTIC Net'!L$3,FALSE),0),IFERROR(VLOOKUP($C49,'Tour 7'!$F:$AJ,'ECLECTIC Net'!L$3,FALSE),0),IFERROR(VLOOKUP($C49,'Tour 8'!$F:$AJ,'ECLECTIC Net'!L$3,FALSE),0))</f>
        <v>1</v>
      </c>
      <c r="M49" s="19">
        <f>MAX(IFERROR(VLOOKUP($C49,'Tour 1'!$F:$AJ,'ECLECTIC Net'!M$3,FALSE),0),IFERROR(VLOOKUP($C49,'Tour 2'!$F:$AJ,'ECLECTIC Net'!M$3,FALSE),0),IFERROR(VLOOKUP($C49,'Tour 3'!$F:$AJ,'ECLECTIC Net'!M$3,FALSE),0),IFERROR(VLOOKUP($C49,'Tour 4'!$F:$AJ,'ECLECTIC Net'!M$3,FALSE),0),IFERROR(VLOOKUP($C49,'Tour 5'!$F:$AJ,'ECLECTIC Net'!M$3,FALSE),0),IFERROR(VLOOKUP($C49,'Tour 6'!$F:$AJ,'ECLECTIC Net'!M$3,FALSE),0),IFERROR(VLOOKUP($C49,'Tour 7'!$F:$AJ,'ECLECTIC Net'!M$3,FALSE),0),IFERROR(VLOOKUP($C49,'Tour 8'!$F:$AJ,'ECLECTIC Net'!M$3,FALSE),0))</f>
        <v>1</v>
      </c>
      <c r="N49" s="19">
        <f>MAX(IFERROR(VLOOKUP($C49,'Tour 1'!$F:$AJ,'ECLECTIC Net'!N$3,FALSE),0),IFERROR(VLOOKUP($C49,'Tour 2'!$F:$AJ,'ECLECTIC Net'!N$3,FALSE),0),IFERROR(VLOOKUP($C49,'Tour 3'!$F:$AJ,'ECLECTIC Net'!N$3,FALSE),0),IFERROR(VLOOKUP($C49,'Tour 4'!$F:$AJ,'ECLECTIC Net'!N$3,FALSE),0),IFERROR(VLOOKUP($C49,'Tour 5'!$F:$AJ,'ECLECTIC Net'!N$3,FALSE),0),IFERROR(VLOOKUP($C49,'Tour 6'!$F:$AJ,'ECLECTIC Net'!N$3,FALSE),0),IFERROR(VLOOKUP($C49,'Tour 7'!$F:$AJ,'ECLECTIC Net'!N$3,FALSE),0),IFERROR(VLOOKUP($C49,'Tour 8'!$F:$AJ,'ECLECTIC Net'!N$3,FALSE),0))</f>
        <v>1</v>
      </c>
      <c r="O49" s="19">
        <f>MAX(IFERROR(VLOOKUP($C49,'Tour 1'!$F:$AJ,'ECLECTIC Net'!O$3,FALSE),0),IFERROR(VLOOKUP($C49,'Tour 2'!$F:$AJ,'ECLECTIC Net'!O$3,FALSE),0),IFERROR(VLOOKUP($C49,'Tour 3'!$F:$AJ,'ECLECTIC Net'!O$3,FALSE),0),IFERROR(VLOOKUP($C49,'Tour 4'!$F:$AJ,'ECLECTIC Net'!O$3,FALSE),0),IFERROR(VLOOKUP($C49,'Tour 5'!$F:$AJ,'ECLECTIC Net'!O$3,FALSE),0),IFERROR(VLOOKUP($C49,'Tour 6'!$F:$AJ,'ECLECTIC Net'!O$3,FALSE),0),IFERROR(VLOOKUP($C49,'Tour 7'!$F:$AJ,'ECLECTIC Net'!O$3,FALSE),0),IFERROR(VLOOKUP($C49,'Tour 8'!$F:$AJ,'ECLECTIC Net'!O$3,FALSE),0))</f>
        <v>4</v>
      </c>
      <c r="P49" s="19">
        <f>MAX(IFERROR(VLOOKUP($C49,'Tour 1'!$F:$AJ,'ECLECTIC Net'!P$3,FALSE),0),IFERROR(VLOOKUP($C49,'Tour 2'!$F:$AJ,'ECLECTIC Net'!P$3,FALSE),0),IFERROR(VLOOKUP($C49,'Tour 3'!$F:$AJ,'ECLECTIC Net'!P$3,FALSE),0),IFERROR(VLOOKUP($C49,'Tour 4'!$F:$AJ,'ECLECTIC Net'!P$3,FALSE),0),IFERROR(VLOOKUP($C49,'Tour 5'!$F:$AJ,'ECLECTIC Net'!P$3,FALSE),0),IFERROR(VLOOKUP($C49,'Tour 6'!$F:$AJ,'ECLECTIC Net'!P$3,FALSE),0),IFERROR(VLOOKUP($C49,'Tour 7'!$F:$AJ,'ECLECTIC Net'!P$3,FALSE),0),IFERROR(VLOOKUP($C49,'Tour 8'!$F:$AJ,'ECLECTIC Net'!P$3,FALSE),0))</f>
        <v>0</v>
      </c>
      <c r="Q49" s="19">
        <f>MAX(IFERROR(VLOOKUP($C49,'Tour 1'!$F:$AJ,'ECLECTIC Net'!Q$3,FALSE),0),IFERROR(VLOOKUP($C49,'Tour 2'!$F:$AJ,'ECLECTIC Net'!Q$3,FALSE),0),IFERROR(VLOOKUP($C49,'Tour 3'!$F:$AJ,'ECLECTIC Net'!Q$3,FALSE),0),IFERROR(VLOOKUP($C49,'Tour 4'!$F:$AJ,'ECLECTIC Net'!Q$3,FALSE),0),IFERROR(VLOOKUP($C49,'Tour 5'!$F:$AJ,'ECLECTIC Net'!Q$3,FALSE),0),IFERROR(VLOOKUP($C49,'Tour 6'!$F:$AJ,'ECLECTIC Net'!Q$3,FALSE),0),IFERROR(VLOOKUP($C49,'Tour 7'!$F:$AJ,'ECLECTIC Net'!Q$3,FALSE),0),IFERROR(VLOOKUP($C49,'Tour 8'!$F:$AJ,'ECLECTIC Net'!Q$3,FALSE),0))</f>
        <v>2</v>
      </c>
      <c r="R49" s="19">
        <f>MAX(IFERROR(VLOOKUP($C49,'Tour 1'!$F:$AJ,'ECLECTIC Net'!R$3,FALSE),0),IFERROR(VLOOKUP($C49,'Tour 2'!$F:$AJ,'ECLECTIC Net'!R$3,FALSE),0),IFERROR(VLOOKUP($C49,'Tour 3'!$F:$AJ,'ECLECTIC Net'!R$3,FALSE),0),IFERROR(VLOOKUP($C49,'Tour 4'!$F:$AJ,'ECLECTIC Net'!R$3,FALSE),0),IFERROR(VLOOKUP($C49,'Tour 5'!$F:$AJ,'ECLECTIC Net'!R$3,FALSE),0),IFERROR(VLOOKUP($C49,'Tour 6'!$F:$AJ,'ECLECTIC Net'!R$3,FALSE),0),IFERROR(VLOOKUP($C49,'Tour 7'!$F:$AJ,'ECLECTIC Net'!R$3,FALSE),0),IFERROR(VLOOKUP($C49,'Tour 8'!$F:$AJ,'ECLECTIC Net'!R$3,FALSE),0))</f>
        <v>4</v>
      </c>
      <c r="S49" s="19">
        <f>MAX(IFERROR(VLOOKUP($C49,'Tour 1'!$F:$AJ,'ECLECTIC Net'!S$3,FALSE),0),IFERROR(VLOOKUP($C49,'Tour 2'!$F:$AJ,'ECLECTIC Net'!S$3,FALSE),0),IFERROR(VLOOKUP($C49,'Tour 3'!$F:$AJ,'ECLECTIC Net'!S$3,FALSE),0),IFERROR(VLOOKUP($C49,'Tour 4'!$F:$AJ,'ECLECTIC Net'!S$3,FALSE),0),IFERROR(VLOOKUP($C49,'Tour 5'!$F:$AJ,'ECLECTIC Net'!S$3,FALSE),0),IFERROR(VLOOKUP($C49,'Tour 6'!$F:$AJ,'ECLECTIC Net'!S$3,FALSE),0),IFERROR(VLOOKUP($C49,'Tour 7'!$F:$AJ,'ECLECTIC Net'!S$3,FALSE),0),IFERROR(VLOOKUP($C49,'Tour 8'!$F:$AJ,'ECLECTIC Net'!S$3,FALSE),0))</f>
        <v>3</v>
      </c>
      <c r="T49" s="19">
        <f>MAX(IFERROR(VLOOKUP($C49,'Tour 1'!$F:$AJ,'ECLECTIC Net'!T$3,FALSE),0),IFERROR(VLOOKUP($C49,'Tour 2'!$F:$AJ,'ECLECTIC Net'!T$3,FALSE),0),IFERROR(VLOOKUP($C49,'Tour 3'!$F:$AJ,'ECLECTIC Net'!T$3,FALSE),0),IFERROR(VLOOKUP($C49,'Tour 4'!$F:$AJ,'ECLECTIC Net'!T$3,FALSE),0),IFERROR(VLOOKUP($C49,'Tour 5'!$F:$AJ,'ECLECTIC Net'!T$3,FALSE),0),IFERROR(VLOOKUP($C49,'Tour 6'!$F:$AJ,'ECLECTIC Net'!T$3,FALSE),0),IFERROR(VLOOKUP($C49,'Tour 7'!$F:$AJ,'ECLECTIC Net'!T$3,FALSE),0),IFERROR(VLOOKUP($C49,'Tour 8'!$F:$AJ,'ECLECTIC Net'!T$3,FALSE),0))</f>
        <v>4</v>
      </c>
      <c r="U49" s="19">
        <f>MAX(IFERROR(VLOOKUP($C49,'Tour 1'!$F:$AJ,'ECLECTIC Net'!U$3,FALSE),0),IFERROR(VLOOKUP($C49,'Tour 2'!$F:$AJ,'ECLECTIC Net'!U$3,FALSE),0),IFERROR(VLOOKUP($C49,'Tour 3'!$F:$AJ,'ECLECTIC Net'!U$3,FALSE),0),IFERROR(VLOOKUP($C49,'Tour 4'!$F:$AJ,'ECLECTIC Net'!U$3,FALSE),0),IFERROR(VLOOKUP($C49,'Tour 5'!$F:$AJ,'ECLECTIC Net'!U$3,FALSE),0),IFERROR(VLOOKUP($C49,'Tour 6'!$F:$AJ,'ECLECTIC Net'!U$3,FALSE),0),IFERROR(VLOOKUP($C49,'Tour 7'!$F:$AJ,'ECLECTIC Net'!U$3,FALSE),0),IFERROR(VLOOKUP($C49,'Tour 8'!$F:$AJ,'ECLECTIC Net'!U$3,FALSE),0))</f>
        <v>1</v>
      </c>
      <c r="V49" s="16">
        <f t="shared" si="1"/>
        <v>40</v>
      </c>
    </row>
    <row r="50" spans="2:22" x14ac:dyDescent="0.45">
      <c r="B50" s="14">
        <v>39</v>
      </c>
      <c r="C50" s="15" t="s">
        <v>48</v>
      </c>
      <c r="D50" s="19">
        <f>MAX(IFERROR(VLOOKUP($C50,'Tour 1'!$F:$AJ,'ECLECTIC Net'!D$3,FALSE),0),IFERROR(VLOOKUP($C50,'Tour 2'!$F:$AJ,'ECLECTIC Net'!D$3,FALSE),0),IFERROR(VLOOKUP($C50,'Tour 3'!$F:$AJ,'ECLECTIC Net'!D$3,FALSE),0),IFERROR(VLOOKUP($C50,'Tour 4'!$F:$AJ,'ECLECTIC Net'!D$3,FALSE),0),IFERROR(VLOOKUP($C50,'Tour 5'!$F:$AJ,'ECLECTIC Net'!D$3,FALSE),0),IFERROR(VLOOKUP($C50,'Tour 6'!$F:$AJ,'ECLECTIC Net'!D$3,FALSE),0),IFERROR(VLOOKUP($C50,'Tour 7'!$F:$AJ,'ECLECTIC Net'!D$3,FALSE),0),IFERROR(VLOOKUP($C50,'Tour 8'!$F:$AJ,'ECLECTIC Net'!D$3,FALSE),0))</f>
        <v>2</v>
      </c>
      <c r="E50" s="19">
        <f>MAX(IFERROR(VLOOKUP($C50,'Tour 1'!$F:$AJ,'ECLECTIC Net'!E$3,FALSE),0),IFERROR(VLOOKUP($C50,'Tour 2'!$F:$AJ,'ECLECTIC Net'!E$3,FALSE),0),IFERROR(VLOOKUP($C50,'Tour 3'!$F:$AJ,'ECLECTIC Net'!E$3,FALSE),0),IFERROR(VLOOKUP($C50,'Tour 4'!$F:$AJ,'ECLECTIC Net'!E$3,FALSE),0),IFERROR(VLOOKUP($C50,'Tour 5'!$F:$AJ,'ECLECTIC Net'!E$3,FALSE),0),IFERROR(VLOOKUP($C50,'Tour 6'!$F:$AJ,'ECLECTIC Net'!E$3,FALSE),0),IFERROR(VLOOKUP($C50,'Tour 7'!$F:$AJ,'ECLECTIC Net'!E$3,FALSE),0),IFERROR(VLOOKUP($C50,'Tour 8'!$F:$AJ,'ECLECTIC Net'!E$3,FALSE),0))</f>
        <v>2</v>
      </c>
      <c r="F50" s="19">
        <f>MAX(IFERROR(VLOOKUP($C50,'Tour 1'!$F:$AJ,'ECLECTIC Net'!F$3,FALSE),0),IFERROR(VLOOKUP($C50,'Tour 2'!$F:$AJ,'ECLECTIC Net'!F$3,FALSE),0),IFERROR(VLOOKUP($C50,'Tour 3'!$F:$AJ,'ECLECTIC Net'!F$3,FALSE),0),IFERROR(VLOOKUP($C50,'Tour 4'!$F:$AJ,'ECLECTIC Net'!F$3,FALSE),0),IFERROR(VLOOKUP($C50,'Tour 5'!$F:$AJ,'ECLECTIC Net'!F$3,FALSE),0),IFERROR(VLOOKUP($C50,'Tour 6'!$F:$AJ,'ECLECTIC Net'!F$3,FALSE),0),IFERROR(VLOOKUP($C50,'Tour 7'!$F:$AJ,'ECLECTIC Net'!F$3,FALSE),0),IFERROR(VLOOKUP($C50,'Tour 8'!$F:$AJ,'ECLECTIC Net'!F$3,FALSE),0))</f>
        <v>3</v>
      </c>
      <c r="G50" s="19">
        <f>MAX(IFERROR(VLOOKUP($C50,'Tour 1'!$F:$AJ,'ECLECTIC Net'!G$3,FALSE),0),IFERROR(VLOOKUP($C50,'Tour 2'!$F:$AJ,'ECLECTIC Net'!G$3,FALSE),0),IFERROR(VLOOKUP($C50,'Tour 3'!$F:$AJ,'ECLECTIC Net'!G$3,FALSE),0),IFERROR(VLOOKUP($C50,'Tour 4'!$F:$AJ,'ECLECTIC Net'!G$3,FALSE),0),IFERROR(VLOOKUP($C50,'Tour 5'!$F:$AJ,'ECLECTIC Net'!G$3,FALSE),0),IFERROR(VLOOKUP($C50,'Tour 6'!$F:$AJ,'ECLECTIC Net'!G$3,FALSE),0),IFERROR(VLOOKUP($C50,'Tour 7'!$F:$AJ,'ECLECTIC Net'!G$3,FALSE),0),IFERROR(VLOOKUP($C50,'Tour 8'!$F:$AJ,'ECLECTIC Net'!G$3,FALSE),0))</f>
        <v>3</v>
      </c>
      <c r="H50" s="19">
        <f>MAX(IFERROR(VLOOKUP($C50,'Tour 1'!$F:$AJ,'ECLECTIC Net'!H$3,FALSE),0),IFERROR(VLOOKUP($C50,'Tour 2'!$F:$AJ,'ECLECTIC Net'!H$3,FALSE),0),IFERROR(VLOOKUP($C50,'Tour 3'!$F:$AJ,'ECLECTIC Net'!H$3,FALSE),0),IFERROR(VLOOKUP($C50,'Tour 4'!$F:$AJ,'ECLECTIC Net'!H$3,FALSE),0),IFERROR(VLOOKUP($C50,'Tour 5'!$F:$AJ,'ECLECTIC Net'!H$3,FALSE),0),IFERROR(VLOOKUP($C50,'Tour 6'!$F:$AJ,'ECLECTIC Net'!H$3,FALSE),0),IFERROR(VLOOKUP($C50,'Tour 7'!$F:$AJ,'ECLECTIC Net'!H$3,FALSE),0),IFERROR(VLOOKUP($C50,'Tour 8'!$F:$AJ,'ECLECTIC Net'!H$3,FALSE),0))</f>
        <v>2</v>
      </c>
      <c r="I50" s="19">
        <f>MAX(IFERROR(VLOOKUP($C50,'Tour 1'!$F:$AJ,'ECLECTIC Net'!I$3,FALSE),0),IFERROR(VLOOKUP($C50,'Tour 2'!$F:$AJ,'ECLECTIC Net'!I$3,FALSE),0),IFERROR(VLOOKUP($C50,'Tour 3'!$F:$AJ,'ECLECTIC Net'!I$3,FALSE),0),IFERROR(VLOOKUP($C50,'Tour 4'!$F:$AJ,'ECLECTIC Net'!I$3,FALSE),0),IFERROR(VLOOKUP($C50,'Tour 5'!$F:$AJ,'ECLECTIC Net'!I$3,FALSE),0),IFERROR(VLOOKUP($C50,'Tour 6'!$F:$AJ,'ECLECTIC Net'!I$3,FALSE),0),IFERROR(VLOOKUP($C50,'Tour 7'!$F:$AJ,'ECLECTIC Net'!I$3,FALSE),0),IFERROR(VLOOKUP($C50,'Tour 8'!$F:$AJ,'ECLECTIC Net'!I$3,FALSE),0))</f>
        <v>2</v>
      </c>
      <c r="J50" s="19">
        <f>MAX(IFERROR(VLOOKUP($C50,'Tour 1'!$F:$AJ,'ECLECTIC Net'!J$3,FALSE),0),IFERROR(VLOOKUP($C50,'Tour 2'!$F:$AJ,'ECLECTIC Net'!J$3,FALSE),0),IFERROR(VLOOKUP($C50,'Tour 3'!$F:$AJ,'ECLECTIC Net'!J$3,FALSE),0),IFERROR(VLOOKUP($C50,'Tour 4'!$F:$AJ,'ECLECTIC Net'!J$3,FALSE),0),IFERROR(VLOOKUP($C50,'Tour 5'!$F:$AJ,'ECLECTIC Net'!J$3,FALSE),0),IFERROR(VLOOKUP($C50,'Tour 6'!$F:$AJ,'ECLECTIC Net'!J$3,FALSE),0),IFERROR(VLOOKUP($C50,'Tour 7'!$F:$AJ,'ECLECTIC Net'!J$3,FALSE),0),IFERROR(VLOOKUP($C50,'Tour 8'!$F:$AJ,'ECLECTIC Net'!J$3,FALSE),0))</f>
        <v>3</v>
      </c>
      <c r="K50" s="19">
        <f>MAX(IFERROR(VLOOKUP($C50,'Tour 1'!$F:$AJ,'ECLECTIC Net'!K$3,FALSE),0),IFERROR(VLOOKUP($C50,'Tour 2'!$F:$AJ,'ECLECTIC Net'!K$3,FALSE),0),IFERROR(VLOOKUP($C50,'Tour 3'!$F:$AJ,'ECLECTIC Net'!K$3,FALSE),0),IFERROR(VLOOKUP($C50,'Tour 4'!$F:$AJ,'ECLECTIC Net'!K$3,FALSE),0),IFERROR(VLOOKUP($C50,'Tour 5'!$F:$AJ,'ECLECTIC Net'!K$3,FALSE),0),IFERROR(VLOOKUP($C50,'Tour 6'!$F:$AJ,'ECLECTIC Net'!K$3,FALSE),0),IFERROR(VLOOKUP($C50,'Tour 7'!$F:$AJ,'ECLECTIC Net'!K$3,FALSE),0),IFERROR(VLOOKUP($C50,'Tour 8'!$F:$AJ,'ECLECTIC Net'!K$3,FALSE),0))</f>
        <v>1</v>
      </c>
      <c r="L50" s="19">
        <f>MAX(IFERROR(VLOOKUP($C50,'Tour 1'!$F:$AJ,'ECLECTIC Net'!L$3,FALSE),0),IFERROR(VLOOKUP($C50,'Tour 2'!$F:$AJ,'ECLECTIC Net'!L$3,FALSE),0),IFERROR(VLOOKUP($C50,'Tour 3'!$F:$AJ,'ECLECTIC Net'!L$3,FALSE),0),IFERROR(VLOOKUP($C50,'Tour 4'!$F:$AJ,'ECLECTIC Net'!L$3,FALSE),0),IFERROR(VLOOKUP($C50,'Tour 5'!$F:$AJ,'ECLECTIC Net'!L$3,FALSE),0),IFERROR(VLOOKUP($C50,'Tour 6'!$F:$AJ,'ECLECTIC Net'!L$3,FALSE),0),IFERROR(VLOOKUP($C50,'Tour 7'!$F:$AJ,'ECLECTIC Net'!L$3,FALSE),0),IFERROR(VLOOKUP($C50,'Tour 8'!$F:$AJ,'ECLECTIC Net'!L$3,FALSE),0))</f>
        <v>3</v>
      </c>
      <c r="M50" s="19">
        <f>MAX(IFERROR(VLOOKUP($C50,'Tour 1'!$F:$AJ,'ECLECTIC Net'!M$3,FALSE),0),IFERROR(VLOOKUP($C50,'Tour 2'!$F:$AJ,'ECLECTIC Net'!M$3,FALSE),0),IFERROR(VLOOKUP($C50,'Tour 3'!$F:$AJ,'ECLECTIC Net'!M$3,FALSE),0),IFERROR(VLOOKUP($C50,'Tour 4'!$F:$AJ,'ECLECTIC Net'!M$3,FALSE),0),IFERROR(VLOOKUP($C50,'Tour 5'!$F:$AJ,'ECLECTIC Net'!M$3,FALSE),0),IFERROR(VLOOKUP($C50,'Tour 6'!$F:$AJ,'ECLECTIC Net'!M$3,FALSE),0),IFERROR(VLOOKUP($C50,'Tour 7'!$F:$AJ,'ECLECTIC Net'!M$3,FALSE),0),IFERROR(VLOOKUP($C50,'Tour 8'!$F:$AJ,'ECLECTIC Net'!M$3,FALSE),0))</f>
        <v>3</v>
      </c>
      <c r="N50" s="19">
        <f>MAX(IFERROR(VLOOKUP($C50,'Tour 1'!$F:$AJ,'ECLECTIC Net'!N$3,FALSE),0),IFERROR(VLOOKUP($C50,'Tour 2'!$F:$AJ,'ECLECTIC Net'!N$3,FALSE),0),IFERROR(VLOOKUP($C50,'Tour 3'!$F:$AJ,'ECLECTIC Net'!N$3,FALSE),0),IFERROR(VLOOKUP($C50,'Tour 4'!$F:$AJ,'ECLECTIC Net'!N$3,FALSE),0),IFERROR(VLOOKUP($C50,'Tour 5'!$F:$AJ,'ECLECTIC Net'!N$3,FALSE),0),IFERROR(VLOOKUP($C50,'Tour 6'!$F:$AJ,'ECLECTIC Net'!N$3,FALSE),0),IFERROR(VLOOKUP($C50,'Tour 7'!$F:$AJ,'ECLECTIC Net'!N$3,FALSE),0),IFERROR(VLOOKUP($C50,'Tour 8'!$F:$AJ,'ECLECTIC Net'!N$3,FALSE),0))</f>
        <v>2</v>
      </c>
      <c r="O50" s="19">
        <f>MAX(IFERROR(VLOOKUP($C50,'Tour 1'!$F:$AJ,'ECLECTIC Net'!O$3,FALSE),0),IFERROR(VLOOKUP($C50,'Tour 2'!$F:$AJ,'ECLECTIC Net'!O$3,FALSE),0),IFERROR(VLOOKUP($C50,'Tour 3'!$F:$AJ,'ECLECTIC Net'!O$3,FALSE),0),IFERROR(VLOOKUP($C50,'Tour 4'!$F:$AJ,'ECLECTIC Net'!O$3,FALSE),0),IFERROR(VLOOKUP($C50,'Tour 5'!$F:$AJ,'ECLECTIC Net'!O$3,FALSE),0),IFERROR(VLOOKUP($C50,'Tour 6'!$F:$AJ,'ECLECTIC Net'!O$3,FALSE),0),IFERROR(VLOOKUP($C50,'Tour 7'!$F:$AJ,'ECLECTIC Net'!O$3,FALSE),0),IFERROR(VLOOKUP($C50,'Tour 8'!$F:$AJ,'ECLECTIC Net'!O$3,FALSE),0))</f>
        <v>3</v>
      </c>
      <c r="P50" s="19">
        <f>MAX(IFERROR(VLOOKUP($C50,'Tour 1'!$F:$AJ,'ECLECTIC Net'!P$3,FALSE),0),IFERROR(VLOOKUP($C50,'Tour 2'!$F:$AJ,'ECLECTIC Net'!P$3,FALSE),0),IFERROR(VLOOKUP($C50,'Tour 3'!$F:$AJ,'ECLECTIC Net'!P$3,FALSE),0),IFERROR(VLOOKUP($C50,'Tour 4'!$F:$AJ,'ECLECTIC Net'!P$3,FALSE),0),IFERROR(VLOOKUP($C50,'Tour 5'!$F:$AJ,'ECLECTIC Net'!P$3,FALSE),0),IFERROR(VLOOKUP($C50,'Tour 6'!$F:$AJ,'ECLECTIC Net'!P$3,FALSE),0),IFERROR(VLOOKUP($C50,'Tour 7'!$F:$AJ,'ECLECTIC Net'!P$3,FALSE),0),IFERROR(VLOOKUP($C50,'Tour 8'!$F:$AJ,'ECLECTIC Net'!P$3,FALSE),0))</f>
        <v>3</v>
      </c>
      <c r="Q50" s="19">
        <f>MAX(IFERROR(VLOOKUP($C50,'Tour 1'!$F:$AJ,'ECLECTIC Net'!Q$3,FALSE),0),IFERROR(VLOOKUP($C50,'Tour 2'!$F:$AJ,'ECLECTIC Net'!Q$3,FALSE),0),IFERROR(VLOOKUP($C50,'Tour 3'!$F:$AJ,'ECLECTIC Net'!Q$3,FALSE),0),IFERROR(VLOOKUP($C50,'Tour 4'!$F:$AJ,'ECLECTIC Net'!Q$3,FALSE),0),IFERROR(VLOOKUP($C50,'Tour 5'!$F:$AJ,'ECLECTIC Net'!Q$3,FALSE),0),IFERROR(VLOOKUP($C50,'Tour 6'!$F:$AJ,'ECLECTIC Net'!Q$3,FALSE),0),IFERROR(VLOOKUP($C50,'Tour 7'!$F:$AJ,'ECLECTIC Net'!Q$3,FALSE),0),IFERROR(VLOOKUP($C50,'Tour 8'!$F:$AJ,'ECLECTIC Net'!Q$3,FALSE),0))</f>
        <v>1</v>
      </c>
      <c r="R50" s="19">
        <f>MAX(IFERROR(VLOOKUP($C50,'Tour 1'!$F:$AJ,'ECLECTIC Net'!R$3,FALSE),0),IFERROR(VLOOKUP($C50,'Tour 2'!$F:$AJ,'ECLECTIC Net'!R$3,FALSE),0),IFERROR(VLOOKUP($C50,'Tour 3'!$F:$AJ,'ECLECTIC Net'!R$3,FALSE),0),IFERROR(VLOOKUP($C50,'Tour 4'!$F:$AJ,'ECLECTIC Net'!R$3,FALSE),0),IFERROR(VLOOKUP($C50,'Tour 5'!$F:$AJ,'ECLECTIC Net'!R$3,FALSE),0),IFERROR(VLOOKUP($C50,'Tour 6'!$F:$AJ,'ECLECTIC Net'!R$3,FALSE),0),IFERROR(VLOOKUP($C50,'Tour 7'!$F:$AJ,'ECLECTIC Net'!R$3,FALSE),0),IFERROR(VLOOKUP($C50,'Tour 8'!$F:$AJ,'ECLECTIC Net'!R$3,FALSE),0))</f>
        <v>2</v>
      </c>
      <c r="S50" s="19">
        <f>MAX(IFERROR(VLOOKUP($C50,'Tour 1'!$F:$AJ,'ECLECTIC Net'!S$3,FALSE),0),IFERROR(VLOOKUP($C50,'Tour 2'!$F:$AJ,'ECLECTIC Net'!S$3,FALSE),0),IFERROR(VLOOKUP($C50,'Tour 3'!$F:$AJ,'ECLECTIC Net'!S$3,FALSE),0),IFERROR(VLOOKUP($C50,'Tour 4'!$F:$AJ,'ECLECTIC Net'!S$3,FALSE),0),IFERROR(VLOOKUP($C50,'Tour 5'!$F:$AJ,'ECLECTIC Net'!S$3,FALSE),0),IFERROR(VLOOKUP($C50,'Tour 6'!$F:$AJ,'ECLECTIC Net'!S$3,FALSE),0),IFERROR(VLOOKUP($C50,'Tour 7'!$F:$AJ,'ECLECTIC Net'!S$3,FALSE),0),IFERROR(VLOOKUP($C50,'Tour 8'!$F:$AJ,'ECLECTIC Net'!S$3,FALSE),0))</f>
        <v>3</v>
      </c>
      <c r="T50" s="19">
        <f>MAX(IFERROR(VLOOKUP($C50,'Tour 1'!$F:$AJ,'ECLECTIC Net'!T$3,FALSE),0),IFERROR(VLOOKUP($C50,'Tour 2'!$F:$AJ,'ECLECTIC Net'!T$3,FALSE),0),IFERROR(VLOOKUP($C50,'Tour 3'!$F:$AJ,'ECLECTIC Net'!T$3,FALSE),0),IFERROR(VLOOKUP($C50,'Tour 4'!$F:$AJ,'ECLECTIC Net'!T$3,FALSE),0),IFERROR(VLOOKUP($C50,'Tour 5'!$F:$AJ,'ECLECTIC Net'!T$3,FALSE),0),IFERROR(VLOOKUP($C50,'Tour 6'!$F:$AJ,'ECLECTIC Net'!T$3,FALSE),0),IFERROR(VLOOKUP($C50,'Tour 7'!$F:$AJ,'ECLECTIC Net'!T$3,FALSE),0),IFERROR(VLOOKUP($C50,'Tour 8'!$F:$AJ,'ECLECTIC Net'!T$3,FALSE),0))</f>
        <v>2</v>
      </c>
      <c r="U50" s="19">
        <f>MAX(IFERROR(VLOOKUP($C50,'Tour 1'!$F:$AJ,'ECLECTIC Net'!U$3,FALSE),0),IFERROR(VLOOKUP($C50,'Tour 2'!$F:$AJ,'ECLECTIC Net'!U$3,FALSE),0),IFERROR(VLOOKUP($C50,'Tour 3'!$F:$AJ,'ECLECTIC Net'!U$3,FALSE),0),IFERROR(VLOOKUP($C50,'Tour 4'!$F:$AJ,'ECLECTIC Net'!U$3,FALSE),0),IFERROR(VLOOKUP($C50,'Tour 5'!$F:$AJ,'ECLECTIC Net'!U$3,FALSE),0),IFERROR(VLOOKUP($C50,'Tour 6'!$F:$AJ,'ECLECTIC Net'!U$3,FALSE),0),IFERROR(VLOOKUP($C50,'Tour 7'!$F:$AJ,'ECLECTIC Net'!U$3,FALSE),0),IFERROR(VLOOKUP($C50,'Tour 8'!$F:$AJ,'ECLECTIC Net'!U$3,FALSE),0))</f>
        <v>0</v>
      </c>
      <c r="V50" s="16">
        <f t="shared" si="1"/>
        <v>40</v>
      </c>
    </row>
    <row r="51" spans="2:22" x14ac:dyDescent="0.45">
      <c r="B51" s="14">
        <v>41</v>
      </c>
      <c r="C51" s="15" t="s">
        <v>153</v>
      </c>
      <c r="D51" s="19">
        <f>MAX(IFERROR(VLOOKUP($C51,'Tour 1'!$F:$AJ,'ECLECTIC Net'!D$3,FALSE),0),IFERROR(VLOOKUP($C51,'Tour 2'!$F:$AJ,'ECLECTIC Net'!D$3,FALSE),0),IFERROR(VLOOKUP($C51,'Tour 3'!$F:$AJ,'ECLECTIC Net'!D$3,FALSE),0),IFERROR(VLOOKUP($C51,'Tour 4'!$F:$AJ,'ECLECTIC Net'!D$3,FALSE),0),IFERROR(VLOOKUP($C51,'Tour 5'!$F:$AJ,'ECLECTIC Net'!D$3,FALSE),0),IFERROR(VLOOKUP($C51,'Tour 6'!$F:$AJ,'ECLECTIC Net'!D$3,FALSE),0),IFERROR(VLOOKUP($C51,'Tour 7'!$F:$AJ,'ECLECTIC Net'!D$3,FALSE),0),IFERROR(VLOOKUP($C51,'Tour 8'!$F:$AJ,'ECLECTIC Net'!D$3,FALSE),0))</f>
        <v>2</v>
      </c>
      <c r="E51" s="19">
        <f>MAX(IFERROR(VLOOKUP($C51,'Tour 1'!$F:$AJ,'ECLECTIC Net'!E$3,FALSE),0),IFERROR(VLOOKUP($C51,'Tour 2'!$F:$AJ,'ECLECTIC Net'!E$3,FALSE),0),IFERROR(VLOOKUP($C51,'Tour 3'!$F:$AJ,'ECLECTIC Net'!E$3,FALSE),0),IFERROR(VLOOKUP($C51,'Tour 4'!$F:$AJ,'ECLECTIC Net'!E$3,FALSE),0),IFERROR(VLOOKUP($C51,'Tour 5'!$F:$AJ,'ECLECTIC Net'!E$3,FALSE),0),IFERROR(VLOOKUP($C51,'Tour 6'!$F:$AJ,'ECLECTIC Net'!E$3,FALSE),0),IFERROR(VLOOKUP($C51,'Tour 7'!$F:$AJ,'ECLECTIC Net'!E$3,FALSE),0),IFERROR(VLOOKUP($C51,'Tour 8'!$F:$AJ,'ECLECTIC Net'!E$3,FALSE),0))</f>
        <v>2</v>
      </c>
      <c r="F51" s="19">
        <f>MAX(IFERROR(VLOOKUP($C51,'Tour 1'!$F:$AJ,'ECLECTIC Net'!F$3,FALSE),0),IFERROR(VLOOKUP($C51,'Tour 2'!$F:$AJ,'ECLECTIC Net'!F$3,FALSE),0),IFERROR(VLOOKUP($C51,'Tour 3'!$F:$AJ,'ECLECTIC Net'!F$3,FALSE),0),IFERROR(VLOOKUP($C51,'Tour 4'!$F:$AJ,'ECLECTIC Net'!F$3,FALSE),0),IFERROR(VLOOKUP($C51,'Tour 5'!$F:$AJ,'ECLECTIC Net'!F$3,FALSE),0),IFERROR(VLOOKUP($C51,'Tour 6'!$F:$AJ,'ECLECTIC Net'!F$3,FALSE),0),IFERROR(VLOOKUP($C51,'Tour 7'!$F:$AJ,'ECLECTIC Net'!F$3,FALSE),0),IFERROR(VLOOKUP($C51,'Tour 8'!$F:$AJ,'ECLECTIC Net'!F$3,FALSE),0))</f>
        <v>3</v>
      </c>
      <c r="G51" s="19">
        <f>MAX(IFERROR(VLOOKUP($C51,'Tour 1'!$F:$AJ,'ECLECTIC Net'!G$3,FALSE),0),IFERROR(VLOOKUP($C51,'Tour 2'!$F:$AJ,'ECLECTIC Net'!G$3,FALSE),0),IFERROR(VLOOKUP($C51,'Tour 3'!$F:$AJ,'ECLECTIC Net'!G$3,FALSE),0),IFERROR(VLOOKUP($C51,'Tour 4'!$F:$AJ,'ECLECTIC Net'!G$3,FALSE),0),IFERROR(VLOOKUP($C51,'Tour 5'!$F:$AJ,'ECLECTIC Net'!G$3,FALSE),0),IFERROR(VLOOKUP($C51,'Tour 6'!$F:$AJ,'ECLECTIC Net'!G$3,FALSE),0),IFERROR(VLOOKUP($C51,'Tour 7'!$F:$AJ,'ECLECTIC Net'!G$3,FALSE),0),IFERROR(VLOOKUP($C51,'Tour 8'!$F:$AJ,'ECLECTIC Net'!G$3,FALSE),0))</f>
        <v>3</v>
      </c>
      <c r="H51" s="19">
        <f>MAX(IFERROR(VLOOKUP($C51,'Tour 1'!$F:$AJ,'ECLECTIC Net'!H$3,FALSE),0),IFERROR(VLOOKUP($C51,'Tour 2'!$F:$AJ,'ECLECTIC Net'!H$3,FALSE),0),IFERROR(VLOOKUP($C51,'Tour 3'!$F:$AJ,'ECLECTIC Net'!H$3,FALSE),0),IFERROR(VLOOKUP($C51,'Tour 4'!$F:$AJ,'ECLECTIC Net'!H$3,FALSE),0),IFERROR(VLOOKUP($C51,'Tour 5'!$F:$AJ,'ECLECTIC Net'!H$3,FALSE),0),IFERROR(VLOOKUP($C51,'Tour 6'!$F:$AJ,'ECLECTIC Net'!H$3,FALSE),0),IFERROR(VLOOKUP($C51,'Tour 7'!$F:$AJ,'ECLECTIC Net'!H$3,FALSE),0),IFERROR(VLOOKUP($C51,'Tour 8'!$F:$AJ,'ECLECTIC Net'!H$3,FALSE),0))</f>
        <v>3</v>
      </c>
      <c r="I51" s="19">
        <f>MAX(IFERROR(VLOOKUP($C51,'Tour 1'!$F:$AJ,'ECLECTIC Net'!I$3,FALSE),0),IFERROR(VLOOKUP($C51,'Tour 2'!$F:$AJ,'ECLECTIC Net'!I$3,FALSE),0),IFERROR(VLOOKUP($C51,'Tour 3'!$F:$AJ,'ECLECTIC Net'!I$3,FALSE),0),IFERROR(VLOOKUP($C51,'Tour 4'!$F:$AJ,'ECLECTIC Net'!I$3,FALSE),0),IFERROR(VLOOKUP($C51,'Tour 5'!$F:$AJ,'ECLECTIC Net'!I$3,FALSE),0),IFERROR(VLOOKUP($C51,'Tour 6'!$F:$AJ,'ECLECTIC Net'!I$3,FALSE),0),IFERROR(VLOOKUP($C51,'Tour 7'!$F:$AJ,'ECLECTIC Net'!I$3,FALSE),0),IFERROR(VLOOKUP($C51,'Tour 8'!$F:$AJ,'ECLECTIC Net'!I$3,FALSE),0))</f>
        <v>0</v>
      </c>
      <c r="J51" s="19">
        <f>MAX(IFERROR(VLOOKUP($C51,'Tour 1'!$F:$AJ,'ECLECTIC Net'!J$3,FALSE),0),IFERROR(VLOOKUP($C51,'Tour 2'!$F:$AJ,'ECLECTIC Net'!J$3,FALSE),0),IFERROR(VLOOKUP($C51,'Tour 3'!$F:$AJ,'ECLECTIC Net'!J$3,FALSE),0),IFERROR(VLOOKUP($C51,'Tour 4'!$F:$AJ,'ECLECTIC Net'!J$3,FALSE),0),IFERROR(VLOOKUP($C51,'Tour 5'!$F:$AJ,'ECLECTIC Net'!J$3,FALSE),0),IFERROR(VLOOKUP($C51,'Tour 6'!$F:$AJ,'ECLECTIC Net'!J$3,FALSE),0),IFERROR(VLOOKUP($C51,'Tour 7'!$F:$AJ,'ECLECTIC Net'!J$3,FALSE),0),IFERROR(VLOOKUP($C51,'Tour 8'!$F:$AJ,'ECLECTIC Net'!J$3,FALSE),0))</f>
        <v>3</v>
      </c>
      <c r="K51" s="19">
        <f>MAX(IFERROR(VLOOKUP($C51,'Tour 1'!$F:$AJ,'ECLECTIC Net'!K$3,FALSE),0),IFERROR(VLOOKUP($C51,'Tour 2'!$F:$AJ,'ECLECTIC Net'!K$3,FALSE),0),IFERROR(VLOOKUP($C51,'Tour 3'!$F:$AJ,'ECLECTIC Net'!K$3,FALSE),0),IFERROR(VLOOKUP($C51,'Tour 4'!$F:$AJ,'ECLECTIC Net'!K$3,FALSE),0),IFERROR(VLOOKUP($C51,'Tour 5'!$F:$AJ,'ECLECTIC Net'!K$3,FALSE),0),IFERROR(VLOOKUP($C51,'Tour 6'!$F:$AJ,'ECLECTIC Net'!K$3,FALSE),0),IFERROR(VLOOKUP($C51,'Tour 7'!$F:$AJ,'ECLECTIC Net'!K$3,FALSE),0),IFERROR(VLOOKUP($C51,'Tour 8'!$F:$AJ,'ECLECTIC Net'!K$3,FALSE),0))</f>
        <v>2</v>
      </c>
      <c r="L51" s="19">
        <f>MAX(IFERROR(VLOOKUP($C51,'Tour 1'!$F:$AJ,'ECLECTIC Net'!L$3,FALSE),0),IFERROR(VLOOKUP($C51,'Tour 2'!$F:$AJ,'ECLECTIC Net'!L$3,FALSE),0),IFERROR(VLOOKUP($C51,'Tour 3'!$F:$AJ,'ECLECTIC Net'!L$3,FALSE),0),IFERROR(VLOOKUP($C51,'Tour 4'!$F:$AJ,'ECLECTIC Net'!L$3,FALSE),0),IFERROR(VLOOKUP($C51,'Tour 5'!$F:$AJ,'ECLECTIC Net'!L$3,FALSE),0),IFERROR(VLOOKUP($C51,'Tour 6'!$F:$AJ,'ECLECTIC Net'!L$3,FALSE),0),IFERROR(VLOOKUP($C51,'Tour 7'!$F:$AJ,'ECLECTIC Net'!L$3,FALSE),0),IFERROR(VLOOKUP($C51,'Tour 8'!$F:$AJ,'ECLECTIC Net'!L$3,FALSE),0))</f>
        <v>2</v>
      </c>
      <c r="M51" s="19">
        <f>MAX(IFERROR(VLOOKUP($C51,'Tour 1'!$F:$AJ,'ECLECTIC Net'!M$3,FALSE),0),IFERROR(VLOOKUP($C51,'Tour 2'!$F:$AJ,'ECLECTIC Net'!M$3,FALSE),0),IFERROR(VLOOKUP($C51,'Tour 3'!$F:$AJ,'ECLECTIC Net'!M$3,FALSE),0),IFERROR(VLOOKUP($C51,'Tour 4'!$F:$AJ,'ECLECTIC Net'!M$3,FALSE),0),IFERROR(VLOOKUP($C51,'Tour 5'!$F:$AJ,'ECLECTIC Net'!M$3,FALSE),0),IFERROR(VLOOKUP($C51,'Tour 6'!$F:$AJ,'ECLECTIC Net'!M$3,FALSE),0),IFERROR(VLOOKUP($C51,'Tour 7'!$F:$AJ,'ECLECTIC Net'!M$3,FALSE),0),IFERROR(VLOOKUP($C51,'Tour 8'!$F:$AJ,'ECLECTIC Net'!M$3,FALSE),0))</f>
        <v>1</v>
      </c>
      <c r="N51" s="19">
        <f>MAX(IFERROR(VLOOKUP($C51,'Tour 1'!$F:$AJ,'ECLECTIC Net'!N$3,FALSE),0),IFERROR(VLOOKUP($C51,'Tour 2'!$F:$AJ,'ECLECTIC Net'!N$3,FALSE),0),IFERROR(VLOOKUP($C51,'Tour 3'!$F:$AJ,'ECLECTIC Net'!N$3,FALSE),0),IFERROR(VLOOKUP($C51,'Tour 4'!$F:$AJ,'ECLECTIC Net'!N$3,FALSE),0),IFERROR(VLOOKUP($C51,'Tour 5'!$F:$AJ,'ECLECTIC Net'!N$3,FALSE),0),IFERROR(VLOOKUP($C51,'Tour 6'!$F:$AJ,'ECLECTIC Net'!N$3,FALSE),0),IFERROR(VLOOKUP($C51,'Tour 7'!$F:$AJ,'ECLECTIC Net'!N$3,FALSE),0),IFERROR(VLOOKUP($C51,'Tour 8'!$F:$AJ,'ECLECTIC Net'!N$3,FALSE),0))</f>
        <v>2</v>
      </c>
      <c r="O51" s="19">
        <f>MAX(IFERROR(VLOOKUP($C51,'Tour 1'!$F:$AJ,'ECLECTIC Net'!O$3,FALSE),0),IFERROR(VLOOKUP($C51,'Tour 2'!$F:$AJ,'ECLECTIC Net'!O$3,FALSE),0),IFERROR(VLOOKUP($C51,'Tour 3'!$F:$AJ,'ECLECTIC Net'!O$3,FALSE),0),IFERROR(VLOOKUP($C51,'Tour 4'!$F:$AJ,'ECLECTIC Net'!O$3,FALSE),0),IFERROR(VLOOKUP($C51,'Tour 5'!$F:$AJ,'ECLECTIC Net'!O$3,FALSE),0),IFERROR(VLOOKUP($C51,'Tour 6'!$F:$AJ,'ECLECTIC Net'!O$3,FALSE),0),IFERROR(VLOOKUP($C51,'Tour 7'!$F:$AJ,'ECLECTIC Net'!O$3,FALSE),0),IFERROR(VLOOKUP($C51,'Tour 8'!$F:$AJ,'ECLECTIC Net'!O$3,FALSE),0))</f>
        <v>3</v>
      </c>
      <c r="P51" s="19">
        <f>MAX(IFERROR(VLOOKUP($C51,'Tour 1'!$F:$AJ,'ECLECTIC Net'!P$3,FALSE),0),IFERROR(VLOOKUP($C51,'Tour 2'!$F:$AJ,'ECLECTIC Net'!P$3,FALSE),0),IFERROR(VLOOKUP($C51,'Tour 3'!$F:$AJ,'ECLECTIC Net'!P$3,FALSE),0),IFERROR(VLOOKUP($C51,'Tour 4'!$F:$AJ,'ECLECTIC Net'!P$3,FALSE),0),IFERROR(VLOOKUP($C51,'Tour 5'!$F:$AJ,'ECLECTIC Net'!P$3,FALSE),0),IFERROR(VLOOKUP($C51,'Tour 6'!$F:$AJ,'ECLECTIC Net'!P$3,FALSE),0),IFERROR(VLOOKUP($C51,'Tour 7'!$F:$AJ,'ECLECTIC Net'!P$3,FALSE),0),IFERROR(VLOOKUP($C51,'Tour 8'!$F:$AJ,'ECLECTIC Net'!P$3,FALSE),0))</f>
        <v>3</v>
      </c>
      <c r="Q51" s="19">
        <f>MAX(IFERROR(VLOOKUP($C51,'Tour 1'!$F:$AJ,'ECLECTIC Net'!Q$3,FALSE),0),IFERROR(VLOOKUP($C51,'Tour 2'!$F:$AJ,'ECLECTIC Net'!Q$3,FALSE),0),IFERROR(VLOOKUP($C51,'Tour 3'!$F:$AJ,'ECLECTIC Net'!Q$3,FALSE),0),IFERROR(VLOOKUP($C51,'Tour 4'!$F:$AJ,'ECLECTIC Net'!Q$3,FALSE),0),IFERROR(VLOOKUP($C51,'Tour 5'!$F:$AJ,'ECLECTIC Net'!Q$3,FALSE),0),IFERROR(VLOOKUP($C51,'Tour 6'!$F:$AJ,'ECLECTIC Net'!Q$3,FALSE),0),IFERROR(VLOOKUP($C51,'Tour 7'!$F:$AJ,'ECLECTIC Net'!Q$3,FALSE),0),IFERROR(VLOOKUP($C51,'Tour 8'!$F:$AJ,'ECLECTIC Net'!Q$3,FALSE),0))</f>
        <v>2</v>
      </c>
      <c r="R51" s="19">
        <f>MAX(IFERROR(VLOOKUP($C51,'Tour 1'!$F:$AJ,'ECLECTIC Net'!R$3,FALSE),0),IFERROR(VLOOKUP($C51,'Tour 2'!$F:$AJ,'ECLECTIC Net'!R$3,FALSE),0),IFERROR(VLOOKUP($C51,'Tour 3'!$F:$AJ,'ECLECTIC Net'!R$3,FALSE),0),IFERROR(VLOOKUP($C51,'Tour 4'!$F:$AJ,'ECLECTIC Net'!R$3,FALSE),0),IFERROR(VLOOKUP($C51,'Tour 5'!$F:$AJ,'ECLECTIC Net'!R$3,FALSE),0),IFERROR(VLOOKUP($C51,'Tour 6'!$F:$AJ,'ECLECTIC Net'!R$3,FALSE),0),IFERROR(VLOOKUP($C51,'Tour 7'!$F:$AJ,'ECLECTIC Net'!R$3,FALSE),0),IFERROR(VLOOKUP($C51,'Tour 8'!$F:$AJ,'ECLECTIC Net'!R$3,FALSE),0))</f>
        <v>2</v>
      </c>
      <c r="S51" s="19">
        <f>MAX(IFERROR(VLOOKUP($C51,'Tour 1'!$F:$AJ,'ECLECTIC Net'!S$3,FALSE),0),IFERROR(VLOOKUP($C51,'Tour 2'!$F:$AJ,'ECLECTIC Net'!S$3,FALSE),0),IFERROR(VLOOKUP($C51,'Tour 3'!$F:$AJ,'ECLECTIC Net'!S$3,FALSE),0),IFERROR(VLOOKUP($C51,'Tour 4'!$F:$AJ,'ECLECTIC Net'!S$3,FALSE),0),IFERROR(VLOOKUP($C51,'Tour 5'!$F:$AJ,'ECLECTIC Net'!S$3,FALSE),0),IFERROR(VLOOKUP($C51,'Tour 6'!$F:$AJ,'ECLECTIC Net'!S$3,FALSE),0),IFERROR(VLOOKUP($C51,'Tour 7'!$F:$AJ,'ECLECTIC Net'!S$3,FALSE),0),IFERROR(VLOOKUP($C51,'Tour 8'!$F:$AJ,'ECLECTIC Net'!S$3,FALSE),0))</f>
        <v>3</v>
      </c>
      <c r="T51" s="19">
        <f>MAX(IFERROR(VLOOKUP($C51,'Tour 1'!$F:$AJ,'ECLECTIC Net'!T$3,FALSE),0),IFERROR(VLOOKUP($C51,'Tour 2'!$F:$AJ,'ECLECTIC Net'!T$3,FALSE),0),IFERROR(VLOOKUP($C51,'Tour 3'!$F:$AJ,'ECLECTIC Net'!T$3,FALSE),0),IFERROR(VLOOKUP($C51,'Tour 4'!$F:$AJ,'ECLECTIC Net'!T$3,FALSE),0),IFERROR(VLOOKUP($C51,'Tour 5'!$F:$AJ,'ECLECTIC Net'!T$3,FALSE),0),IFERROR(VLOOKUP($C51,'Tour 6'!$F:$AJ,'ECLECTIC Net'!T$3,FALSE),0),IFERROR(VLOOKUP($C51,'Tour 7'!$F:$AJ,'ECLECTIC Net'!T$3,FALSE),0),IFERROR(VLOOKUP($C51,'Tour 8'!$F:$AJ,'ECLECTIC Net'!T$3,FALSE),0))</f>
        <v>2</v>
      </c>
      <c r="U51" s="19">
        <f>MAX(IFERROR(VLOOKUP($C51,'Tour 1'!$F:$AJ,'ECLECTIC Net'!U$3,FALSE),0),IFERROR(VLOOKUP($C51,'Tour 2'!$F:$AJ,'ECLECTIC Net'!U$3,FALSE),0),IFERROR(VLOOKUP($C51,'Tour 3'!$F:$AJ,'ECLECTIC Net'!U$3,FALSE),0),IFERROR(VLOOKUP($C51,'Tour 4'!$F:$AJ,'ECLECTIC Net'!U$3,FALSE),0),IFERROR(VLOOKUP($C51,'Tour 5'!$F:$AJ,'ECLECTIC Net'!U$3,FALSE),0),IFERROR(VLOOKUP($C51,'Tour 6'!$F:$AJ,'ECLECTIC Net'!U$3,FALSE),0),IFERROR(VLOOKUP($C51,'Tour 7'!$F:$AJ,'ECLECTIC Net'!U$3,FALSE),0),IFERROR(VLOOKUP($C51,'Tour 8'!$F:$AJ,'ECLECTIC Net'!U$3,FALSE),0))</f>
        <v>2</v>
      </c>
      <c r="V51" s="16">
        <f t="shared" si="1"/>
        <v>40</v>
      </c>
    </row>
    <row r="52" spans="2:22" x14ac:dyDescent="0.45">
      <c r="B52" s="14">
        <v>59</v>
      </c>
      <c r="C52" s="15" t="s">
        <v>77</v>
      </c>
      <c r="D52" s="19">
        <f>MAX(IFERROR(VLOOKUP($C52,'Tour 1'!$F:$AJ,'ECLECTIC Net'!D$3,FALSE),0),IFERROR(VLOOKUP($C52,'Tour 2'!$F:$AJ,'ECLECTIC Net'!D$3,FALSE),0),IFERROR(VLOOKUP($C52,'Tour 3'!$F:$AJ,'ECLECTIC Net'!D$3,FALSE),0),IFERROR(VLOOKUP($C52,'Tour 4'!$F:$AJ,'ECLECTIC Net'!D$3,FALSE),0),IFERROR(VLOOKUP($C52,'Tour 5'!$F:$AJ,'ECLECTIC Net'!D$3,FALSE),0),IFERROR(VLOOKUP($C52,'Tour 6'!$F:$AJ,'ECLECTIC Net'!D$3,FALSE),0),IFERROR(VLOOKUP($C52,'Tour 7'!$F:$AJ,'ECLECTIC Net'!D$3,FALSE),0),IFERROR(VLOOKUP($C52,'Tour 8'!$F:$AJ,'ECLECTIC Net'!D$3,FALSE),0))</f>
        <v>2</v>
      </c>
      <c r="E52" s="19">
        <f>MAX(IFERROR(VLOOKUP($C52,'Tour 1'!$F:$AJ,'ECLECTIC Net'!E$3,FALSE),0),IFERROR(VLOOKUP($C52,'Tour 2'!$F:$AJ,'ECLECTIC Net'!E$3,FALSE),0),IFERROR(VLOOKUP($C52,'Tour 3'!$F:$AJ,'ECLECTIC Net'!E$3,FALSE),0),IFERROR(VLOOKUP($C52,'Tour 4'!$F:$AJ,'ECLECTIC Net'!E$3,FALSE),0),IFERROR(VLOOKUP($C52,'Tour 5'!$F:$AJ,'ECLECTIC Net'!E$3,FALSE),0),IFERROR(VLOOKUP($C52,'Tour 6'!$F:$AJ,'ECLECTIC Net'!E$3,FALSE),0),IFERROR(VLOOKUP($C52,'Tour 7'!$F:$AJ,'ECLECTIC Net'!E$3,FALSE),0),IFERROR(VLOOKUP($C52,'Tour 8'!$F:$AJ,'ECLECTIC Net'!E$3,FALSE),0))</f>
        <v>2</v>
      </c>
      <c r="F52" s="19">
        <f>MAX(IFERROR(VLOOKUP($C52,'Tour 1'!$F:$AJ,'ECLECTIC Net'!F$3,FALSE),0),IFERROR(VLOOKUP($C52,'Tour 2'!$F:$AJ,'ECLECTIC Net'!F$3,FALSE),0),IFERROR(VLOOKUP($C52,'Tour 3'!$F:$AJ,'ECLECTIC Net'!F$3,FALSE),0),IFERROR(VLOOKUP($C52,'Tour 4'!$F:$AJ,'ECLECTIC Net'!F$3,FALSE),0),IFERROR(VLOOKUP($C52,'Tour 5'!$F:$AJ,'ECLECTIC Net'!F$3,FALSE),0),IFERROR(VLOOKUP($C52,'Tour 6'!$F:$AJ,'ECLECTIC Net'!F$3,FALSE),0),IFERROR(VLOOKUP($C52,'Tour 7'!$F:$AJ,'ECLECTIC Net'!F$3,FALSE),0),IFERROR(VLOOKUP($C52,'Tour 8'!$F:$AJ,'ECLECTIC Net'!F$3,FALSE),0))</f>
        <v>3</v>
      </c>
      <c r="G52" s="19">
        <f>MAX(IFERROR(VLOOKUP($C52,'Tour 1'!$F:$AJ,'ECLECTIC Net'!G$3,FALSE),0),IFERROR(VLOOKUP($C52,'Tour 2'!$F:$AJ,'ECLECTIC Net'!G$3,FALSE),0),IFERROR(VLOOKUP($C52,'Tour 3'!$F:$AJ,'ECLECTIC Net'!G$3,FALSE),0),IFERROR(VLOOKUP($C52,'Tour 4'!$F:$AJ,'ECLECTIC Net'!G$3,FALSE),0),IFERROR(VLOOKUP($C52,'Tour 5'!$F:$AJ,'ECLECTIC Net'!G$3,FALSE),0),IFERROR(VLOOKUP($C52,'Tour 6'!$F:$AJ,'ECLECTIC Net'!G$3,FALSE),0),IFERROR(VLOOKUP($C52,'Tour 7'!$F:$AJ,'ECLECTIC Net'!G$3,FALSE),0),IFERROR(VLOOKUP($C52,'Tour 8'!$F:$AJ,'ECLECTIC Net'!G$3,FALSE),0))</f>
        <v>3</v>
      </c>
      <c r="H52" s="19">
        <f>MAX(IFERROR(VLOOKUP($C52,'Tour 1'!$F:$AJ,'ECLECTIC Net'!H$3,FALSE),0),IFERROR(VLOOKUP($C52,'Tour 2'!$F:$AJ,'ECLECTIC Net'!H$3,FALSE),0),IFERROR(VLOOKUP($C52,'Tour 3'!$F:$AJ,'ECLECTIC Net'!H$3,FALSE),0),IFERROR(VLOOKUP($C52,'Tour 4'!$F:$AJ,'ECLECTIC Net'!H$3,FALSE),0),IFERROR(VLOOKUP($C52,'Tour 5'!$F:$AJ,'ECLECTIC Net'!H$3,FALSE),0),IFERROR(VLOOKUP($C52,'Tour 6'!$F:$AJ,'ECLECTIC Net'!H$3,FALSE),0),IFERROR(VLOOKUP($C52,'Tour 7'!$F:$AJ,'ECLECTIC Net'!H$3,FALSE),0),IFERROR(VLOOKUP($C52,'Tour 8'!$F:$AJ,'ECLECTIC Net'!H$3,FALSE),0))</f>
        <v>1</v>
      </c>
      <c r="I52" s="19">
        <f>MAX(IFERROR(VLOOKUP($C52,'Tour 1'!$F:$AJ,'ECLECTIC Net'!I$3,FALSE),0),IFERROR(VLOOKUP($C52,'Tour 2'!$F:$AJ,'ECLECTIC Net'!I$3,FALSE),0),IFERROR(VLOOKUP($C52,'Tour 3'!$F:$AJ,'ECLECTIC Net'!I$3,FALSE),0),IFERROR(VLOOKUP($C52,'Tour 4'!$F:$AJ,'ECLECTIC Net'!I$3,FALSE),0),IFERROR(VLOOKUP($C52,'Tour 5'!$F:$AJ,'ECLECTIC Net'!I$3,FALSE),0),IFERROR(VLOOKUP($C52,'Tour 6'!$F:$AJ,'ECLECTIC Net'!I$3,FALSE),0),IFERROR(VLOOKUP($C52,'Tour 7'!$F:$AJ,'ECLECTIC Net'!I$3,FALSE),0),IFERROR(VLOOKUP($C52,'Tour 8'!$F:$AJ,'ECLECTIC Net'!I$3,FALSE),0))</f>
        <v>1</v>
      </c>
      <c r="J52" s="19">
        <f>MAX(IFERROR(VLOOKUP($C52,'Tour 1'!$F:$AJ,'ECLECTIC Net'!J$3,FALSE),0),IFERROR(VLOOKUP($C52,'Tour 2'!$F:$AJ,'ECLECTIC Net'!J$3,FALSE),0),IFERROR(VLOOKUP($C52,'Tour 3'!$F:$AJ,'ECLECTIC Net'!J$3,FALSE),0),IFERROR(VLOOKUP($C52,'Tour 4'!$F:$AJ,'ECLECTIC Net'!J$3,FALSE),0),IFERROR(VLOOKUP($C52,'Tour 5'!$F:$AJ,'ECLECTIC Net'!J$3,FALSE),0),IFERROR(VLOOKUP($C52,'Tour 6'!$F:$AJ,'ECLECTIC Net'!J$3,FALSE),0),IFERROR(VLOOKUP($C52,'Tour 7'!$F:$AJ,'ECLECTIC Net'!J$3,FALSE),0),IFERROR(VLOOKUP($C52,'Tour 8'!$F:$AJ,'ECLECTIC Net'!J$3,FALSE),0))</f>
        <v>2</v>
      </c>
      <c r="K52" s="19">
        <f>MAX(IFERROR(VLOOKUP($C52,'Tour 1'!$F:$AJ,'ECLECTIC Net'!K$3,FALSE),0),IFERROR(VLOOKUP($C52,'Tour 2'!$F:$AJ,'ECLECTIC Net'!K$3,FALSE),0),IFERROR(VLOOKUP($C52,'Tour 3'!$F:$AJ,'ECLECTIC Net'!K$3,FALSE),0),IFERROR(VLOOKUP($C52,'Tour 4'!$F:$AJ,'ECLECTIC Net'!K$3,FALSE),0),IFERROR(VLOOKUP($C52,'Tour 5'!$F:$AJ,'ECLECTIC Net'!K$3,FALSE),0),IFERROR(VLOOKUP($C52,'Tour 6'!$F:$AJ,'ECLECTIC Net'!K$3,FALSE),0),IFERROR(VLOOKUP($C52,'Tour 7'!$F:$AJ,'ECLECTIC Net'!K$3,FALSE),0),IFERROR(VLOOKUP($C52,'Tour 8'!$F:$AJ,'ECLECTIC Net'!K$3,FALSE),0))</f>
        <v>2</v>
      </c>
      <c r="L52" s="19">
        <f>MAX(IFERROR(VLOOKUP($C52,'Tour 1'!$F:$AJ,'ECLECTIC Net'!L$3,FALSE),0),IFERROR(VLOOKUP($C52,'Tour 2'!$F:$AJ,'ECLECTIC Net'!L$3,FALSE),0),IFERROR(VLOOKUP($C52,'Tour 3'!$F:$AJ,'ECLECTIC Net'!L$3,FALSE),0),IFERROR(VLOOKUP($C52,'Tour 4'!$F:$AJ,'ECLECTIC Net'!L$3,FALSE),0),IFERROR(VLOOKUP($C52,'Tour 5'!$F:$AJ,'ECLECTIC Net'!L$3,FALSE),0),IFERROR(VLOOKUP($C52,'Tour 6'!$F:$AJ,'ECLECTIC Net'!L$3,FALSE),0),IFERROR(VLOOKUP($C52,'Tour 7'!$F:$AJ,'ECLECTIC Net'!L$3,FALSE),0),IFERROR(VLOOKUP($C52,'Tour 8'!$F:$AJ,'ECLECTIC Net'!L$3,FALSE),0))</f>
        <v>3</v>
      </c>
      <c r="M52" s="19">
        <f>MAX(IFERROR(VLOOKUP($C52,'Tour 1'!$F:$AJ,'ECLECTIC Net'!M$3,FALSE),0),IFERROR(VLOOKUP($C52,'Tour 2'!$F:$AJ,'ECLECTIC Net'!M$3,FALSE),0),IFERROR(VLOOKUP($C52,'Tour 3'!$F:$AJ,'ECLECTIC Net'!M$3,FALSE),0),IFERROR(VLOOKUP($C52,'Tour 4'!$F:$AJ,'ECLECTIC Net'!M$3,FALSE),0),IFERROR(VLOOKUP($C52,'Tour 5'!$F:$AJ,'ECLECTIC Net'!M$3,FALSE),0),IFERROR(VLOOKUP($C52,'Tour 6'!$F:$AJ,'ECLECTIC Net'!M$3,FALSE),0),IFERROR(VLOOKUP($C52,'Tour 7'!$F:$AJ,'ECLECTIC Net'!M$3,FALSE),0),IFERROR(VLOOKUP($C52,'Tour 8'!$F:$AJ,'ECLECTIC Net'!M$3,FALSE),0))</f>
        <v>3</v>
      </c>
      <c r="N52" s="19">
        <f>MAX(IFERROR(VLOOKUP($C52,'Tour 1'!$F:$AJ,'ECLECTIC Net'!N$3,FALSE),0),IFERROR(VLOOKUP($C52,'Tour 2'!$F:$AJ,'ECLECTIC Net'!N$3,FALSE),0),IFERROR(VLOOKUP($C52,'Tour 3'!$F:$AJ,'ECLECTIC Net'!N$3,FALSE),0),IFERROR(VLOOKUP($C52,'Tour 4'!$F:$AJ,'ECLECTIC Net'!N$3,FALSE),0),IFERROR(VLOOKUP($C52,'Tour 5'!$F:$AJ,'ECLECTIC Net'!N$3,FALSE),0),IFERROR(VLOOKUP($C52,'Tour 6'!$F:$AJ,'ECLECTIC Net'!N$3,FALSE),0),IFERROR(VLOOKUP($C52,'Tour 7'!$F:$AJ,'ECLECTIC Net'!N$3,FALSE),0),IFERROR(VLOOKUP($C52,'Tour 8'!$F:$AJ,'ECLECTIC Net'!N$3,FALSE),0))</f>
        <v>1</v>
      </c>
      <c r="O52" s="19">
        <f>MAX(IFERROR(VLOOKUP($C52,'Tour 1'!$F:$AJ,'ECLECTIC Net'!O$3,FALSE),0),IFERROR(VLOOKUP($C52,'Tour 2'!$F:$AJ,'ECLECTIC Net'!O$3,FALSE),0),IFERROR(VLOOKUP($C52,'Tour 3'!$F:$AJ,'ECLECTIC Net'!O$3,FALSE),0),IFERROR(VLOOKUP($C52,'Tour 4'!$F:$AJ,'ECLECTIC Net'!O$3,FALSE),0),IFERROR(VLOOKUP($C52,'Tour 5'!$F:$AJ,'ECLECTIC Net'!O$3,FALSE),0),IFERROR(VLOOKUP($C52,'Tour 6'!$F:$AJ,'ECLECTIC Net'!O$3,FALSE),0),IFERROR(VLOOKUP($C52,'Tour 7'!$F:$AJ,'ECLECTIC Net'!O$3,FALSE),0),IFERROR(VLOOKUP($C52,'Tour 8'!$F:$AJ,'ECLECTIC Net'!O$3,FALSE),0))</f>
        <v>3</v>
      </c>
      <c r="P52" s="19">
        <f>MAX(IFERROR(VLOOKUP($C52,'Tour 1'!$F:$AJ,'ECLECTIC Net'!P$3,FALSE),0),IFERROR(VLOOKUP($C52,'Tour 2'!$F:$AJ,'ECLECTIC Net'!P$3,FALSE),0),IFERROR(VLOOKUP($C52,'Tour 3'!$F:$AJ,'ECLECTIC Net'!P$3,FALSE),0),IFERROR(VLOOKUP($C52,'Tour 4'!$F:$AJ,'ECLECTIC Net'!P$3,FALSE),0),IFERROR(VLOOKUP($C52,'Tour 5'!$F:$AJ,'ECLECTIC Net'!P$3,FALSE),0),IFERROR(VLOOKUP($C52,'Tour 6'!$F:$AJ,'ECLECTIC Net'!P$3,FALSE),0),IFERROR(VLOOKUP($C52,'Tour 7'!$F:$AJ,'ECLECTIC Net'!P$3,FALSE),0),IFERROR(VLOOKUP($C52,'Tour 8'!$F:$AJ,'ECLECTIC Net'!P$3,FALSE),0))</f>
        <v>2</v>
      </c>
      <c r="Q52" s="19">
        <f>MAX(IFERROR(VLOOKUP($C52,'Tour 1'!$F:$AJ,'ECLECTIC Net'!Q$3,FALSE),0),IFERROR(VLOOKUP($C52,'Tour 2'!$F:$AJ,'ECLECTIC Net'!Q$3,FALSE),0),IFERROR(VLOOKUP($C52,'Tour 3'!$F:$AJ,'ECLECTIC Net'!Q$3,FALSE),0),IFERROR(VLOOKUP($C52,'Tour 4'!$F:$AJ,'ECLECTIC Net'!Q$3,FALSE),0),IFERROR(VLOOKUP($C52,'Tour 5'!$F:$AJ,'ECLECTIC Net'!Q$3,FALSE),0),IFERROR(VLOOKUP($C52,'Tour 6'!$F:$AJ,'ECLECTIC Net'!Q$3,FALSE),0),IFERROR(VLOOKUP($C52,'Tour 7'!$F:$AJ,'ECLECTIC Net'!Q$3,FALSE),0),IFERROR(VLOOKUP($C52,'Tour 8'!$F:$AJ,'ECLECTIC Net'!Q$3,FALSE),0))</f>
        <v>3</v>
      </c>
      <c r="R52" s="19">
        <f>MAX(IFERROR(VLOOKUP($C52,'Tour 1'!$F:$AJ,'ECLECTIC Net'!R$3,FALSE),0),IFERROR(VLOOKUP($C52,'Tour 2'!$F:$AJ,'ECLECTIC Net'!R$3,FALSE),0),IFERROR(VLOOKUP($C52,'Tour 3'!$F:$AJ,'ECLECTIC Net'!R$3,FALSE),0),IFERROR(VLOOKUP($C52,'Tour 4'!$F:$AJ,'ECLECTIC Net'!R$3,FALSE),0),IFERROR(VLOOKUP($C52,'Tour 5'!$F:$AJ,'ECLECTIC Net'!R$3,FALSE),0),IFERROR(VLOOKUP($C52,'Tour 6'!$F:$AJ,'ECLECTIC Net'!R$3,FALSE),0),IFERROR(VLOOKUP($C52,'Tour 7'!$F:$AJ,'ECLECTIC Net'!R$3,FALSE),0),IFERROR(VLOOKUP($C52,'Tour 8'!$F:$AJ,'ECLECTIC Net'!R$3,FALSE),0))</f>
        <v>3</v>
      </c>
      <c r="S52" s="19">
        <f>MAX(IFERROR(VLOOKUP($C52,'Tour 1'!$F:$AJ,'ECLECTIC Net'!S$3,FALSE),0),IFERROR(VLOOKUP($C52,'Tour 2'!$F:$AJ,'ECLECTIC Net'!S$3,FALSE),0),IFERROR(VLOOKUP($C52,'Tour 3'!$F:$AJ,'ECLECTIC Net'!S$3,FALSE),0),IFERROR(VLOOKUP($C52,'Tour 4'!$F:$AJ,'ECLECTIC Net'!S$3,FALSE),0),IFERROR(VLOOKUP($C52,'Tour 5'!$F:$AJ,'ECLECTIC Net'!S$3,FALSE),0),IFERROR(VLOOKUP($C52,'Tour 6'!$F:$AJ,'ECLECTIC Net'!S$3,FALSE),0),IFERROR(VLOOKUP($C52,'Tour 7'!$F:$AJ,'ECLECTIC Net'!S$3,FALSE),0),IFERROR(VLOOKUP($C52,'Tour 8'!$F:$AJ,'ECLECTIC Net'!S$3,FALSE),0))</f>
        <v>2</v>
      </c>
      <c r="T52" s="19">
        <f>MAX(IFERROR(VLOOKUP($C52,'Tour 1'!$F:$AJ,'ECLECTIC Net'!T$3,FALSE),0),IFERROR(VLOOKUP($C52,'Tour 2'!$F:$AJ,'ECLECTIC Net'!T$3,FALSE),0),IFERROR(VLOOKUP($C52,'Tour 3'!$F:$AJ,'ECLECTIC Net'!T$3,FALSE),0),IFERROR(VLOOKUP($C52,'Tour 4'!$F:$AJ,'ECLECTIC Net'!T$3,FALSE),0),IFERROR(VLOOKUP($C52,'Tour 5'!$F:$AJ,'ECLECTIC Net'!T$3,FALSE),0),IFERROR(VLOOKUP($C52,'Tour 6'!$F:$AJ,'ECLECTIC Net'!T$3,FALSE),0),IFERROR(VLOOKUP($C52,'Tour 7'!$F:$AJ,'ECLECTIC Net'!T$3,FALSE),0),IFERROR(VLOOKUP($C52,'Tour 8'!$F:$AJ,'ECLECTIC Net'!T$3,FALSE),0))</f>
        <v>2</v>
      </c>
      <c r="U52" s="19">
        <f>MAX(IFERROR(VLOOKUP($C52,'Tour 1'!$F:$AJ,'ECLECTIC Net'!U$3,FALSE),0),IFERROR(VLOOKUP($C52,'Tour 2'!$F:$AJ,'ECLECTIC Net'!U$3,FALSE),0),IFERROR(VLOOKUP($C52,'Tour 3'!$F:$AJ,'ECLECTIC Net'!U$3,FALSE),0),IFERROR(VLOOKUP($C52,'Tour 4'!$F:$AJ,'ECLECTIC Net'!U$3,FALSE),0),IFERROR(VLOOKUP($C52,'Tour 5'!$F:$AJ,'ECLECTIC Net'!U$3,FALSE),0),IFERROR(VLOOKUP($C52,'Tour 6'!$F:$AJ,'ECLECTIC Net'!U$3,FALSE),0),IFERROR(VLOOKUP($C52,'Tour 7'!$F:$AJ,'ECLECTIC Net'!U$3,FALSE),0),IFERROR(VLOOKUP($C52,'Tour 8'!$F:$AJ,'ECLECTIC Net'!U$3,FALSE),0))</f>
        <v>2</v>
      </c>
      <c r="V52" s="16">
        <f t="shared" si="1"/>
        <v>40</v>
      </c>
    </row>
    <row r="53" spans="2:22" x14ac:dyDescent="0.45">
      <c r="B53" s="14">
        <v>60</v>
      </c>
      <c r="C53" s="15" t="s">
        <v>132</v>
      </c>
      <c r="D53" s="19">
        <f>MAX(IFERROR(VLOOKUP($C53,'Tour 1'!$F:$AJ,'ECLECTIC Net'!D$3,FALSE),0),IFERROR(VLOOKUP($C53,'Tour 2'!$F:$AJ,'ECLECTIC Net'!D$3,FALSE),0),IFERROR(VLOOKUP($C53,'Tour 3'!$F:$AJ,'ECLECTIC Net'!D$3,FALSE),0),IFERROR(VLOOKUP($C53,'Tour 4'!$F:$AJ,'ECLECTIC Net'!D$3,FALSE),0),IFERROR(VLOOKUP($C53,'Tour 5'!$F:$AJ,'ECLECTIC Net'!D$3,FALSE),0),IFERROR(VLOOKUP($C53,'Tour 6'!$F:$AJ,'ECLECTIC Net'!D$3,FALSE),0),IFERROR(VLOOKUP($C53,'Tour 7'!$F:$AJ,'ECLECTIC Net'!D$3,FALSE),0),IFERROR(VLOOKUP($C53,'Tour 8'!$F:$AJ,'ECLECTIC Net'!D$3,FALSE),0))</f>
        <v>2</v>
      </c>
      <c r="E53" s="19">
        <f>MAX(IFERROR(VLOOKUP($C53,'Tour 1'!$F:$AJ,'ECLECTIC Net'!E$3,FALSE),0),IFERROR(VLOOKUP($C53,'Tour 2'!$F:$AJ,'ECLECTIC Net'!E$3,FALSE),0),IFERROR(VLOOKUP($C53,'Tour 3'!$F:$AJ,'ECLECTIC Net'!E$3,FALSE),0),IFERROR(VLOOKUP($C53,'Tour 4'!$F:$AJ,'ECLECTIC Net'!E$3,FALSE),0),IFERROR(VLOOKUP($C53,'Tour 5'!$F:$AJ,'ECLECTIC Net'!E$3,FALSE),0),IFERROR(VLOOKUP($C53,'Tour 6'!$F:$AJ,'ECLECTIC Net'!E$3,FALSE),0),IFERROR(VLOOKUP($C53,'Tour 7'!$F:$AJ,'ECLECTIC Net'!E$3,FALSE),0),IFERROR(VLOOKUP($C53,'Tour 8'!$F:$AJ,'ECLECTIC Net'!E$3,FALSE),0))</f>
        <v>3</v>
      </c>
      <c r="F53" s="19">
        <f>MAX(IFERROR(VLOOKUP($C53,'Tour 1'!$F:$AJ,'ECLECTIC Net'!F$3,FALSE),0),IFERROR(VLOOKUP($C53,'Tour 2'!$F:$AJ,'ECLECTIC Net'!F$3,FALSE),0),IFERROR(VLOOKUP($C53,'Tour 3'!$F:$AJ,'ECLECTIC Net'!F$3,FALSE),0),IFERROR(VLOOKUP($C53,'Tour 4'!$F:$AJ,'ECLECTIC Net'!F$3,FALSE),0),IFERROR(VLOOKUP($C53,'Tour 5'!$F:$AJ,'ECLECTIC Net'!F$3,FALSE),0),IFERROR(VLOOKUP($C53,'Tour 6'!$F:$AJ,'ECLECTIC Net'!F$3,FALSE),0),IFERROR(VLOOKUP($C53,'Tour 7'!$F:$AJ,'ECLECTIC Net'!F$3,FALSE),0),IFERROR(VLOOKUP($C53,'Tour 8'!$F:$AJ,'ECLECTIC Net'!F$3,FALSE),0))</f>
        <v>3</v>
      </c>
      <c r="G53" s="19">
        <f>MAX(IFERROR(VLOOKUP($C53,'Tour 1'!$F:$AJ,'ECLECTIC Net'!G$3,FALSE),0),IFERROR(VLOOKUP($C53,'Tour 2'!$F:$AJ,'ECLECTIC Net'!G$3,FALSE),0),IFERROR(VLOOKUP($C53,'Tour 3'!$F:$AJ,'ECLECTIC Net'!G$3,FALSE),0),IFERROR(VLOOKUP($C53,'Tour 4'!$F:$AJ,'ECLECTIC Net'!G$3,FALSE),0),IFERROR(VLOOKUP($C53,'Tour 5'!$F:$AJ,'ECLECTIC Net'!G$3,FALSE),0),IFERROR(VLOOKUP($C53,'Tour 6'!$F:$AJ,'ECLECTIC Net'!G$3,FALSE),0),IFERROR(VLOOKUP($C53,'Tour 7'!$F:$AJ,'ECLECTIC Net'!G$3,FALSE),0),IFERROR(VLOOKUP($C53,'Tour 8'!$F:$AJ,'ECLECTIC Net'!G$3,FALSE),0))</f>
        <v>2</v>
      </c>
      <c r="H53" s="19">
        <f>MAX(IFERROR(VLOOKUP($C53,'Tour 1'!$F:$AJ,'ECLECTIC Net'!H$3,FALSE),0),IFERROR(VLOOKUP($C53,'Tour 2'!$F:$AJ,'ECLECTIC Net'!H$3,FALSE),0),IFERROR(VLOOKUP($C53,'Tour 3'!$F:$AJ,'ECLECTIC Net'!H$3,FALSE),0),IFERROR(VLOOKUP($C53,'Tour 4'!$F:$AJ,'ECLECTIC Net'!H$3,FALSE),0),IFERROR(VLOOKUP($C53,'Tour 5'!$F:$AJ,'ECLECTIC Net'!H$3,FALSE),0),IFERROR(VLOOKUP($C53,'Tour 6'!$F:$AJ,'ECLECTIC Net'!H$3,FALSE),0),IFERROR(VLOOKUP($C53,'Tour 7'!$F:$AJ,'ECLECTIC Net'!H$3,FALSE),0),IFERROR(VLOOKUP($C53,'Tour 8'!$F:$AJ,'ECLECTIC Net'!H$3,FALSE),0))</f>
        <v>1</v>
      </c>
      <c r="I53" s="19">
        <f>MAX(IFERROR(VLOOKUP($C53,'Tour 1'!$F:$AJ,'ECLECTIC Net'!I$3,FALSE),0),IFERROR(VLOOKUP($C53,'Tour 2'!$F:$AJ,'ECLECTIC Net'!I$3,FALSE),0),IFERROR(VLOOKUP($C53,'Tour 3'!$F:$AJ,'ECLECTIC Net'!I$3,FALSE),0),IFERROR(VLOOKUP($C53,'Tour 4'!$F:$AJ,'ECLECTIC Net'!I$3,FALSE),0),IFERROR(VLOOKUP($C53,'Tour 5'!$F:$AJ,'ECLECTIC Net'!I$3,FALSE),0),IFERROR(VLOOKUP($C53,'Tour 6'!$F:$AJ,'ECLECTIC Net'!I$3,FALSE),0),IFERROR(VLOOKUP($C53,'Tour 7'!$F:$AJ,'ECLECTIC Net'!I$3,FALSE),0),IFERROR(VLOOKUP($C53,'Tour 8'!$F:$AJ,'ECLECTIC Net'!I$3,FALSE),0))</f>
        <v>3</v>
      </c>
      <c r="J53" s="19">
        <f>MAX(IFERROR(VLOOKUP($C53,'Tour 1'!$F:$AJ,'ECLECTIC Net'!J$3,FALSE),0),IFERROR(VLOOKUP($C53,'Tour 2'!$F:$AJ,'ECLECTIC Net'!J$3,FALSE),0),IFERROR(VLOOKUP($C53,'Tour 3'!$F:$AJ,'ECLECTIC Net'!J$3,FALSE),0),IFERROR(VLOOKUP($C53,'Tour 4'!$F:$AJ,'ECLECTIC Net'!J$3,FALSE),0),IFERROR(VLOOKUP($C53,'Tour 5'!$F:$AJ,'ECLECTIC Net'!J$3,FALSE),0),IFERROR(VLOOKUP($C53,'Tour 6'!$F:$AJ,'ECLECTIC Net'!J$3,FALSE),0),IFERROR(VLOOKUP($C53,'Tour 7'!$F:$AJ,'ECLECTIC Net'!J$3,FALSE),0),IFERROR(VLOOKUP($C53,'Tour 8'!$F:$AJ,'ECLECTIC Net'!J$3,FALSE),0))</f>
        <v>3</v>
      </c>
      <c r="K53" s="19">
        <f>MAX(IFERROR(VLOOKUP($C53,'Tour 1'!$F:$AJ,'ECLECTIC Net'!K$3,FALSE),0),IFERROR(VLOOKUP($C53,'Tour 2'!$F:$AJ,'ECLECTIC Net'!K$3,FALSE),0),IFERROR(VLOOKUP($C53,'Tour 3'!$F:$AJ,'ECLECTIC Net'!K$3,FALSE),0),IFERROR(VLOOKUP($C53,'Tour 4'!$F:$AJ,'ECLECTIC Net'!K$3,FALSE),0),IFERROR(VLOOKUP($C53,'Tour 5'!$F:$AJ,'ECLECTIC Net'!K$3,FALSE),0),IFERROR(VLOOKUP($C53,'Tour 6'!$F:$AJ,'ECLECTIC Net'!K$3,FALSE),0),IFERROR(VLOOKUP($C53,'Tour 7'!$F:$AJ,'ECLECTIC Net'!K$3,FALSE),0),IFERROR(VLOOKUP($C53,'Tour 8'!$F:$AJ,'ECLECTIC Net'!K$3,FALSE),0))</f>
        <v>2</v>
      </c>
      <c r="L53" s="19">
        <f>MAX(IFERROR(VLOOKUP($C53,'Tour 1'!$F:$AJ,'ECLECTIC Net'!L$3,FALSE),0),IFERROR(VLOOKUP($C53,'Tour 2'!$F:$AJ,'ECLECTIC Net'!L$3,FALSE),0),IFERROR(VLOOKUP($C53,'Tour 3'!$F:$AJ,'ECLECTIC Net'!L$3,FALSE),0),IFERROR(VLOOKUP($C53,'Tour 4'!$F:$AJ,'ECLECTIC Net'!L$3,FALSE),0),IFERROR(VLOOKUP($C53,'Tour 5'!$F:$AJ,'ECLECTIC Net'!L$3,FALSE),0),IFERROR(VLOOKUP($C53,'Tour 6'!$F:$AJ,'ECLECTIC Net'!L$3,FALSE),0),IFERROR(VLOOKUP($C53,'Tour 7'!$F:$AJ,'ECLECTIC Net'!L$3,FALSE),0),IFERROR(VLOOKUP($C53,'Tour 8'!$F:$AJ,'ECLECTIC Net'!L$3,FALSE),0))</f>
        <v>2</v>
      </c>
      <c r="M53" s="19">
        <f>MAX(IFERROR(VLOOKUP($C53,'Tour 1'!$F:$AJ,'ECLECTIC Net'!M$3,FALSE),0),IFERROR(VLOOKUP($C53,'Tour 2'!$F:$AJ,'ECLECTIC Net'!M$3,FALSE),0),IFERROR(VLOOKUP($C53,'Tour 3'!$F:$AJ,'ECLECTIC Net'!M$3,FALSE),0),IFERROR(VLOOKUP($C53,'Tour 4'!$F:$AJ,'ECLECTIC Net'!M$3,FALSE),0),IFERROR(VLOOKUP($C53,'Tour 5'!$F:$AJ,'ECLECTIC Net'!M$3,FALSE),0),IFERROR(VLOOKUP($C53,'Tour 6'!$F:$AJ,'ECLECTIC Net'!M$3,FALSE),0),IFERROR(VLOOKUP($C53,'Tour 7'!$F:$AJ,'ECLECTIC Net'!M$3,FALSE),0),IFERROR(VLOOKUP($C53,'Tour 8'!$F:$AJ,'ECLECTIC Net'!M$3,FALSE),0))</f>
        <v>3</v>
      </c>
      <c r="N53" s="19">
        <f>MAX(IFERROR(VLOOKUP($C53,'Tour 1'!$F:$AJ,'ECLECTIC Net'!N$3,FALSE),0),IFERROR(VLOOKUP($C53,'Tour 2'!$F:$AJ,'ECLECTIC Net'!N$3,FALSE),0),IFERROR(VLOOKUP($C53,'Tour 3'!$F:$AJ,'ECLECTIC Net'!N$3,FALSE),0),IFERROR(VLOOKUP($C53,'Tour 4'!$F:$AJ,'ECLECTIC Net'!N$3,FALSE),0),IFERROR(VLOOKUP($C53,'Tour 5'!$F:$AJ,'ECLECTIC Net'!N$3,FALSE),0),IFERROR(VLOOKUP($C53,'Tour 6'!$F:$AJ,'ECLECTIC Net'!N$3,FALSE),0),IFERROR(VLOOKUP($C53,'Tour 7'!$F:$AJ,'ECLECTIC Net'!N$3,FALSE),0),IFERROR(VLOOKUP($C53,'Tour 8'!$F:$AJ,'ECLECTIC Net'!N$3,FALSE),0))</f>
        <v>1</v>
      </c>
      <c r="O53" s="19">
        <f>MAX(IFERROR(VLOOKUP($C53,'Tour 1'!$F:$AJ,'ECLECTIC Net'!O$3,FALSE),0),IFERROR(VLOOKUP($C53,'Tour 2'!$F:$AJ,'ECLECTIC Net'!O$3,FALSE),0),IFERROR(VLOOKUP($C53,'Tour 3'!$F:$AJ,'ECLECTIC Net'!O$3,FALSE),0),IFERROR(VLOOKUP($C53,'Tour 4'!$F:$AJ,'ECLECTIC Net'!O$3,FALSE),0),IFERROR(VLOOKUP($C53,'Tour 5'!$F:$AJ,'ECLECTIC Net'!O$3,FALSE),0),IFERROR(VLOOKUP($C53,'Tour 6'!$F:$AJ,'ECLECTIC Net'!O$3,FALSE),0),IFERROR(VLOOKUP($C53,'Tour 7'!$F:$AJ,'ECLECTIC Net'!O$3,FALSE),0),IFERROR(VLOOKUP($C53,'Tour 8'!$F:$AJ,'ECLECTIC Net'!O$3,FALSE),0))</f>
        <v>1</v>
      </c>
      <c r="P53" s="19">
        <f>MAX(IFERROR(VLOOKUP($C53,'Tour 1'!$F:$AJ,'ECLECTIC Net'!P$3,FALSE),0),IFERROR(VLOOKUP($C53,'Tour 2'!$F:$AJ,'ECLECTIC Net'!P$3,FALSE),0),IFERROR(VLOOKUP($C53,'Tour 3'!$F:$AJ,'ECLECTIC Net'!P$3,FALSE),0),IFERROR(VLOOKUP($C53,'Tour 4'!$F:$AJ,'ECLECTIC Net'!P$3,FALSE),0),IFERROR(VLOOKUP($C53,'Tour 5'!$F:$AJ,'ECLECTIC Net'!P$3,FALSE),0),IFERROR(VLOOKUP($C53,'Tour 6'!$F:$AJ,'ECLECTIC Net'!P$3,FALSE),0),IFERROR(VLOOKUP($C53,'Tour 7'!$F:$AJ,'ECLECTIC Net'!P$3,FALSE),0),IFERROR(VLOOKUP($C53,'Tour 8'!$F:$AJ,'ECLECTIC Net'!P$3,FALSE),0))</f>
        <v>2</v>
      </c>
      <c r="Q53" s="19">
        <f>MAX(IFERROR(VLOOKUP($C53,'Tour 1'!$F:$AJ,'ECLECTIC Net'!Q$3,FALSE),0),IFERROR(VLOOKUP($C53,'Tour 2'!$F:$AJ,'ECLECTIC Net'!Q$3,FALSE),0),IFERROR(VLOOKUP($C53,'Tour 3'!$F:$AJ,'ECLECTIC Net'!Q$3,FALSE),0),IFERROR(VLOOKUP($C53,'Tour 4'!$F:$AJ,'ECLECTIC Net'!Q$3,FALSE),0),IFERROR(VLOOKUP($C53,'Tour 5'!$F:$AJ,'ECLECTIC Net'!Q$3,FALSE),0),IFERROR(VLOOKUP($C53,'Tour 6'!$F:$AJ,'ECLECTIC Net'!Q$3,FALSE),0),IFERROR(VLOOKUP($C53,'Tour 7'!$F:$AJ,'ECLECTIC Net'!Q$3,FALSE),0),IFERROR(VLOOKUP($C53,'Tour 8'!$F:$AJ,'ECLECTIC Net'!Q$3,FALSE),0))</f>
        <v>2</v>
      </c>
      <c r="R53" s="19">
        <f>MAX(IFERROR(VLOOKUP($C53,'Tour 1'!$F:$AJ,'ECLECTIC Net'!R$3,FALSE),0),IFERROR(VLOOKUP($C53,'Tour 2'!$F:$AJ,'ECLECTIC Net'!R$3,FALSE),0),IFERROR(VLOOKUP($C53,'Tour 3'!$F:$AJ,'ECLECTIC Net'!R$3,FALSE),0),IFERROR(VLOOKUP($C53,'Tour 4'!$F:$AJ,'ECLECTIC Net'!R$3,FALSE),0),IFERROR(VLOOKUP($C53,'Tour 5'!$F:$AJ,'ECLECTIC Net'!R$3,FALSE),0),IFERROR(VLOOKUP($C53,'Tour 6'!$F:$AJ,'ECLECTIC Net'!R$3,FALSE),0),IFERROR(VLOOKUP($C53,'Tour 7'!$F:$AJ,'ECLECTIC Net'!R$3,FALSE),0),IFERROR(VLOOKUP($C53,'Tour 8'!$F:$AJ,'ECLECTIC Net'!R$3,FALSE),0))</f>
        <v>1</v>
      </c>
      <c r="S53" s="19">
        <f>MAX(IFERROR(VLOOKUP($C53,'Tour 1'!$F:$AJ,'ECLECTIC Net'!S$3,FALSE),0),IFERROR(VLOOKUP($C53,'Tour 2'!$F:$AJ,'ECLECTIC Net'!S$3,FALSE),0),IFERROR(VLOOKUP($C53,'Tour 3'!$F:$AJ,'ECLECTIC Net'!S$3,FALSE),0),IFERROR(VLOOKUP($C53,'Tour 4'!$F:$AJ,'ECLECTIC Net'!S$3,FALSE),0),IFERROR(VLOOKUP($C53,'Tour 5'!$F:$AJ,'ECLECTIC Net'!S$3,FALSE),0),IFERROR(VLOOKUP($C53,'Tour 6'!$F:$AJ,'ECLECTIC Net'!S$3,FALSE),0),IFERROR(VLOOKUP($C53,'Tour 7'!$F:$AJ,'ECLECTIC Net'!S$3,FALSE),0),IFERROR(VLOOKUP($C53,'Tour 8'!$F:$AJ,'ECLECTIC Net'!S$3,FALSE),0))</f>
        <v>3</v>
      </c>
      <c r="T53" s="19">
        <f>MAX(IFERROR(VLOOKUP($C53,'Tour 1'!$F:$AJ,'ECLECTIC Net'!T$3,FALSE),0),IFERROR(VLOOKUP($C53,'Tour 2'!$F:$AJ,'ECLECTIC Net'!T$3,FALSE),0),IFERROR(VLOOKUP($C53,'Tour 3'!$F:$AJ,'ECLECTIC Net'!T$3,FALSE),0),IFERROR(VLOOKUP($C53,'Tour 4'!$F:$AJ,'ECLECTIC Net'!T$3,FALSE),0),IFERROR(VLOOKUP($C53,'Tour 5'!$F:$AJ,'ECLECTIC Net'!T$3,FALSE),0),IFERROR(VLOOKUP($C53,'Tour 6'!$F:$AJ,'ECLECTIC Net'!T$3,FALSE),0),IFERROR(VLOOKUP($C53,'Tour 7'!$F:$AJ,'ECLECTIC Net'!T$3,FALSE),0),IFERROR(VLOOKUP($C53,'Tour 8'!$F:$AJ,'ECLECTIC Net'!T$3,FALSE),0))</f>
        <v>3</v>
      </c>
      <c r="U53" s="19">
        <f>MAX(IFERROR(VLOOKUP($C53,'Tour 1'!$F:$AJ,'ECLECTIC Net'!U$3,FALSE),0),IFERROR(VLOOKUP($C53,'Tour 2'!$F:$AJ,'ECLECTIC Net'!U$3,FALSE),0),IFERROR(VLOOKUP($C53,'Tour 3'!$F:$AJ,'ECLECTIC Net'!U$3,FALSE),0),IFERROR(VLOOKUP($C53,'Tour 4'!$F:$AJ,'ECLECTIC Net'!U$3,FALSE),0),IFERROR(VLOOKUP($C53,'Tour 5'!$F:$AJ,'ECLECTIC Net'!U$3,FALSE),0),IFERROR(VLOOKUP($C53,'Tour 6'!$F:$AJ,'ECLECTIC Net'!U$3,FALSE),0),IFERROR(VLOOKUP($C53,'Tour 7'!$F:$AJ,'ECLECTIC Net'!U$3,FALSE),0),IFERROR(VLOOKUP($C53,'Tour 8'!$F:$AJ,'ECLECTIC Net'!U$3,FALSE),0))</f>
        <v>3</v>
      </c>
      <c r="V53" s="16">
        <f t="shared" si="1"/>
        <v>40</v>
      </c>
    </row>
    <row r="54" spans="2:22" x14ac:dyDescent="0.45">
      <c r="B54" s="14">
        <v>86</v>
      </c>
      <c r="C54" s="15" t="s">
        <v>159</v>
      </c>
      <c r="D54" s="19">
        <f>MAX(IFERROR(VLOOKUP($C54,'Tour 1'!$F:$AJ,'ECLECTIC Net'!D$3,FALSE),0),IFERROR(VLOOKUP($C54,'Tour 2'!$F:$AJ,'ECLECTIC Net'!D$3,FALSE),0),IFERROR(VLOOKUP($C54,'Tour 3'!$F:$AJ,'ECLECTIC Net'!D$3,FALSE),0),IFERROR(VLOOKUP($C54,'Tour 4'!$F:$AJ,'ECLECTIC Net'!D$3,FALSE),0),IFERROR(VLOOKUP($C54,'Tour 5'!$F:$AJ,'ECLECTIC Net'!D$3,FALSE),0),IFERROR(VLOOKUP($C54,'Tour 6'!$F:$AJ,'ECLECTIC Net'!D$3,FALSE),0),IFERROR(VLOOKUP($C54,'Tour 7'!$F:$AJ,'ECLECTIC Net'!D$3,FALSE),0),IFERROR(VLOOKUP($C54,'Tour 8'!$F:$AJ,'ECLECTIC Net'!D$3,FALSE),0))</f>
        <v>2</v>
      </c>
      <c r="E54" s="19">
        <f>MAX(IFERROR(VLOOKUP($C54,'Tour 1'!$F:$AJ,'ECLECTIC Net'!E$3,FALSE),0),IFERROR(VLOOKUP($C54,'Tour 2'!$F:$AJ,'ECLECTIC Net'!E$3,FALSE),0),IFERROR(VLOOKUP($C54,'Tour 3'!$F:$AJ,'ECLECTIC Net'!E$3,FALSE),0),IFERROR(VLOOKUP($C54,'Tour 4'!$F:$AJ,'ECLECTIC Net'!E$3,FALSE),0),IFERROR(VLOOKUP($C54,'Tour 5'!$F:$AJ,'ECLECTIC Net'!E$3,FALSE),0),IFERROR(VLOOKUP($C54,'Tour 6'!$F:$AJ,'ECLECTIC Net'!E$3,FALSE),0),IFERROR(VLOOKUP($C54,'Tour 7'!$F:$AJ,'ECLECTIC Net'!E$3,FALSE),0),IFERROR(VLOOKUP($C54,'Tour 8'!$F:$AJ,'ECLECTIC Net'!E$3,FALSE),0))</f>
        <v>3</v>
      </c>
      <c r="F54" s="19">
        <f>MAX(IFERROR(VLOOKUP($C54,'Tour 1'!$F:$AJ,'ECLECTIC Net'!F$3,FALSE),0),IFERROR(VLOOKUP($C54,'Tour 2'!$F:$AJ,'ECLECTIC Net'!F$3,FALSE),0),IFERROR(VLOOKUP($C54,'Tour 3'!$F:$AJ,'ECLECTIC Net'!F$3,FALSE),0),IFERROR(VLOOKUP($C54,'Tour 4'!$F:$AJ,'ECLECTIC Net'!F$3,FALSE),0),IFERROR(VLOOKUP($C54,'Tour 5'!$F:$AJ,'ECLECTIC Net'!F$3,FALSE),0),IFERROR(VLOOKUP($C54,'Tour 6'!$F:$AJ,'ECLECTIC Net'!F$3,FALSE),0),IFERROR(VLOOKUP($C54,'Tour 7'!$F:$AJ,'ECLECTIC Net'!F$3,FALSE),0),IFERROR(VLOOKUP($C54,'Tour 8'!$F:$AJ,'ECLECTIC Net'!F$3,FALSE),0))</f>
        <v>3</v>
      </c>
      <c r="G54" s="19">
        <f>MAX(IFERROR(VLOOKUP($C54,'Tour 1'!$F:$AJ,'ECLECTIC Net'!G$3,FALSE),0),IFERROR(VLOOKUP($C54,'Tour 2'!$F:$AJ,'ECLECTIC Net'!G$3,FALSE),0),IFERROR(VLOOKUP($C54,'Tour 3'!$F:$AJ,'ECLECTIC Net'!G$3,FALSE),0),IFERROR(VLOOKUP($C54,'Tour 4'!$F:$AJ,'ECLECTIC Net'!G$3,FALSE),0),IFERROR(VLOOKUP($C54,'Tour 5'!$F:$AJ,'ECLECTIC Net'!G$3,FALSE),0),IFERROR(VLOOKUP($C54,'Tour 6'!$F:$AJ,'ECLECTIC Net'!G$3,FALSE),0),IFERROR(VLOOKUP($C54,'Tour 7'!$F:$AJ,'ECLECTIC Net'!G$3,FALSE),0),IFERROR(VLOOKUP($C54,'Tour 8'!$F:$AJ,'ECLECTIC Net'!G$3,FALSE),0))</f>
        <v>2</v>
      </c>
      <c r="H54" s="19">
        <f>MAX(IFERROR(VLOOKUP($C54,'Tour 1'!$F:$AJ,'ECLECTIC Net'!H$3,FALSE),0),IFERROR(VLOOKUP($C54,'Tour 2'!$F:$AJ,'ECLECTIC Net'!H$3,FALSE),0),IFERROR(VLOOKUP($C54,'Tour 3'!$F:$AJ,'ECLECTIC Net'!H$3,FALSE),0),IFERROR(VLOOKUP($C54,'Tour 4'!$F:$AJ,'ECLECTIC Net'!H$3,FALSE),0),IFERROR(VLOOKUP($C54,'Tour 5'!$F:$AJ,'ECLECTIC Net'!H$3,FALSE),0),IFERROR(VLOOKUP($C54,'Tour 6'!$F:$AJ,'ECLECTIC Net'!H$3,FALSE),0),IFERROR(VLOOKUP($C54,'Tour 7'!$F:$AJ,'ECLECTIC Net'!H$3,FALSE),0),IFERROR(VLOOKUP($C54,'Tour 8'!$F:$AJ,'ECLECTIC Net'!H$3,FALSE),0))</f>
        <v>2</v>
      </c>
      <c r="I54" s="19">
        <f>MAX(IFERROR(VLOOKUP($C54,'Tour 1'!$F:$AJ,'ECLECTIC Net'!I$3,FALSE),0),IFERROR(VLOOKUP($C54,'Tour 2'!$F:$AJ,'ECLECTIC Net'!I$3,FALSE),0),IFERROR(VLOOKUP($C54,'Tour 3'!$F:$AJ,'ECLECTIC Net'!I$3,FALSE),0),IFERROR(VLOOKUP($C54,'Tour 4'!$F:$AJ,'ECLECTIC Net'!I$3,FALSE),0),IFERROR(VLOOKUP($C54,'Tour 5'!$F:$AJ,'ECLECTIC Net'!I$3,FALSE),0),IFERROR(VLOOKUP($C54,'Tour 6'!$F:$AJ,'ECLECTIC Net'!I$3,FALSE),0),IFERROR(VLOOKUP($C54,'Tour 7'!$F:$AJ,'ECLECTIC Net'!I$3,FALSE),0),IFERROR(VLOOKUP($C54,'Tour 8'!$F:$AJ,'ECLECTIC Net'!I$3,FALSE),0))</f>
        <v>3</v>
      </c>
      <c r="J54" s="19">
        <f>MAX(IFERROR(VLOOKUP($C54,'Tour 1'!$F:$AJ,'ECLECTIC Net'!J$3,FALSE),0),IFERROR(VLOOKUP($C54,'Tour 2'!$F:$AJ,'ECLECTIC Net'!J$3,FALSE),0),IFERROR(VLOOKUP($C54,'Tour 3'!$F:$AJ,'ECLECTIC Net'!J$3,FALSE),0),IFERROR(VLOOKUP($C54,'Tour 4'!$F:$AJ,'ECLECTIC Net'!J$3,FALSE),0),IFERROR(VLOOKUP($C54,'Tour 5'!$F:$AJ,'ECLECTIC Net'!J$3,FALSE),0),IFERROR(VLOOKUP($C54,'Tour 6'!$F:$AJ,'ECLECTIC Net'!J$3,FALSE),0),IFERROR(VLOOKUP($C54,'Tour 7'!$F:$AJ,'ECLECTIC Net'!J$3,FALSE),0),IFERROR(VLOOKUP($C54,'Tour 8'!$F:$AJ,'ECLECTIC Net'!J$3,FALSE),0))</f>
        <v>2</v>
      </c>
      <c r="K54" s="19">
        <f>MAX(IFERROR(VLOOKUP($C54,'Tour 1'!$F:$AJ,'ECLECTIC Net'!K$3,FALSE),0),IFERROR(VLOOKUP($C54,'Tour 2'!$F:$AJ,'ECLECTIC Net'!K$3,FALSE),0),IFERROR(VLOOKUP($C54,'Tour 3'!$F:$AJ,'ECLECTIC Net'!K$3,FALSE),0),IFERROR(VLOOKUP($C54,'Tour 4'!$F:$AJ,'ECLECTIC Net'!K$3,FALSE),0),IFERROR(VLOOKUP($C54,'Tour 5'!$F:$AJ,'ECLECTIC Net'!K$3,FALSE),0),IFERROR(VLOOKUP($C54,'Tour 6'!$F:$AJ,'ECLECTIC Net'!K$3,FALSE),0),IFERROR(VLOOKUP($C54,'Tour 7'!$F:$AJ,'ECLECTIC Net'!K$3,FALSE),0),IFERROR(VLOOKUP($C54,'Tour 8'!$F:$AJ,'ECLECTIC Net'!K$3,FALSE),0))</f>
        <v>3</v>
      </c>
      <c r="L54" s="19">
        <f>MAX(IFERROR(VLOOKUP($C54,'Tour 1'!$F:$AJ,'ECLECTIC Net'!L$3,FALSE),0),IFERROR(VLOOKUP($C54,'Tour 2'!$F:$AJ,'ECLECTIC Net'!L$3,FALSE),0),IFERROR(VLOOKUP($C54,'Tour 3'!$F:$AJ,'ECLECTIC Net'!L$3,FALSE),0),IFERROR(VLOOKUP($C54,'Tour 4'!$F:$AJ,'ECLECTIC Net'!L$3,FALSE),0),IFERROR(VLOOKUP($C54,'Tour 5'!$F:$AJ,'ECLECTIC Net'!L$3,FALSE),0),IFERROR(VLOOKUP($C54,'Tour 6'!$F:$AJ,'ECLECTIC Net'!L$3,FALSE),0),IFERROR(VLOOKUP($C54,'Tour 7'!$F:$AJ,'ECLECTIC Net'!L$3,FALSE),0),IFERROR(VLOOKUP($C54,'Tour 8'!$F:$AJ,'ECLECTIC Net'!L$3,FALSE),0))</f>
        <v>3</v>
      </c>
      <c r="M54" s="19">
        <f>MAX(IFERROR(VLOOKUP($C54,'Tour 1'!$F:$AJ,'ECLECTIC Net'!M$3,FALSE),0),IFERROR(VLOOKUP($C54,'Tour 2'!$F:$AJ,'ECLECTIC Net'!M$3,FALSE),0),IFERROR(VLOOKUP($C54,'Tour 3'!$F:$AJ,'ECLECTIC Net'!M$3,FALSE),0),IFERROR(VLOOKUP($C54,'Tour 4'!$F:$AJ,'ECLECTIC Net'!M$3,FALSE),0),IFERROR(VLOOKUP($C54,'Tour 5'!$F:$AJ,'ECLECTIC Net'!M$3,FALSE),0),IFERROR(VLOOKUP($C54,'Tour 6'!$F:$AJ,'ECLECTIC Net'!M$3,FALSE),0),IFERROR(VLOOKUP($C54,'Tour 7'!$F:$AJ,'ECLECTIC Net'!M$3,FALSE),0),IFERROR(VLOOKUP($C54,'Tour 8'!$F:$AJ,'ECLECTIC Net'!M$3,FALSE),0))</f>
        <v>3</v>
      </c>
      <c r="N54" s="19">
        <f>MAX(IFERROR(VLOOKUP($C54,'Tour 1'!$F:$AJ,'ECLECTIC Net'!N$3,FALSE),0),IFERROR(VLOOKUP($C54,'Tour 2'!$F:$AJ,'ECLECTIC Net'!N$3,FALSE),0),IFERROR(VLOOKUP($C54,'Tour 3'!$F:$AJ,'ECLECTIC Net'!N$3,FALSE),0),IFERROR(VLOOKUP($C54,'Tour 4'!$F:$AJ,'ECLECTIC Net'!N$3,FALSE),0),IFERROR(VLOOKUP($C54,'Tour 5'!$F:$AJ,'ECLECTIC Net'!N$3,FALSE),0),IFERROR(VLOOKUP($C54,'Tour 6'!$F:$AJ,'ECLECTIC Net'!N$3,FALSE),0),IFERROR(VLOOKUP($C54,'Tour 7'!$F:$AJ,'ECLECTIC Net'!N$3,FALSE),0),IFERROR(VLOOKUP($C54,'Tour 8'!$F:$AJ,'ECLECTIC Net'!N$3,FALSE),0))</f>
        <v>2</v>
      </c>
      <c r="O54" s="19">
        <f>MAX(IFERROR(VLOOKUP($C54,'Tour 1'!$F:$AJ,'ECLECTIC Net'!O$3,FALSE),0),IFERROR(VLOOKUP($C54,'Tour 2'!$F:$AJ,'ECLECTIC Net'!O$3,FALSE),0),IFERROR(VLOOKUP($C54,'Tour 3'!$F:$AJ,'ECLECTIC Net'!O$3,FALSE),0),IFERROR(VLOOKUP($C54,'Tour 4'!$F:$AJ,'ECLECTIC Net'!O$3,FALSE),0),IFERROR(VLOOKUP($C54,'Tour 5'!$F:$AJ,'ECLECTIC Net'!O$3,FALSE),0),IFERROR(VLOOKUP($C54,'Tour 6'!$F:$AJ,'ECLECTIC Net'!O$3,FALSE),0),IFERROR(VLOOKUP($C54,'Tour 7'!$F:$AJ,'ECLECTIC Net'!O$3,FALSE),0),IFERROR(VLOOKUP($C54,'Tour 8'!$F:$AJ,'ECLECTIC Net'!O$3,FALSE),0))</f>
        <v>2</v>
      </c>
      <c r="P54" s="19">
        <f>MAX(IFERROR(VLOOKUP($C54,'Tour 1'!$F:$AJ,'ECLECTIC Net'!P$3,FALSE),0),IFERROR(VLOOKUP($C54,'Tour 2'!$F:$AJ,'ECLECTIC Net'!P$3,FALSE),0),IFERROR(VLOOKUP($C54,'Tour 3'!$F:$AJ,'ECLECTIC Net'!P$3,FALSE),0),IFERROR(VLOOKUP($C54,'Tour 4'!$F:$AJ,'ECLECTIC Net'!P$3,FALSE),0),IFERROR(VLOOKUP($C54,'Tour 5'!$F:$AJ,'ECLECTIC Net'!P$3,FALSE),0),IFERROR(VLOOKUP($C54,'Tour 6'!$F:$AJ,'ECLECTIC Net'!P$3,FALSE),0),IFERROR(VLOOKUP($C54,'Tour 7'!$F:$AJ,'ECLECTIC Net'!P$3,FALSE),0),IFERROR(VLOOKUP($C54,'Tour 8'!$F:$AJ,'ECLECTIC Net'!P$3,FALSE),0))</f>
        <v>1</v>
      </c>
      <c r="Q54" s="19">
        <f>MAX(IFERROR(VLOOKUP($C54,'Tour 1'!$F:$AJ,'ECLECTIC Net'!Q$3,FALSE),0),IFERROR(VLOOKUP($C54,'Tour 2'!$F:$AJ,'ECLECTIC Net'!Q$3,FALSE),0),IFERROR(VLOOKUP($C54,'Tour 3'!$F:$AJ,'ECLECTIC Net'!Q$3,FALSE),0),IFERROR(VLOOKUP($C54,'Tour 4'!$F:$AJ,'ECLECTIC Net'!Q$3,FALSE),0),IFERROR(VLOOKUP($C54,'Tour 5'!$F:$AJ,'ECLECTIC Net'!Q$3,FALSE),0),IFERROR(VLOOKUP($C54,'Tour 6'!$F:$AJ,'ECLECTIC Net'!Q$3,FALSE),0),IFERROR(VLOOKUP($C54,'Tour 7'!$F:$AJ,'ECLECTIC Net'!Q$3,FALSE),0),IFERROR(VLOOKUP($C54,'Tour 8'!$F:$AJ,'ECLECTIC Net'!Q$3,FALSE),0))</f>
        <v>1</v>
      </c>
      <c r="R54" s="19">
        <f>MAX(IFERROR(VLOOKUP($C54,'Tour 1'!$F:$AJ,'ECLECTIC Net'!R$3,FALSE),0),IFERROR(VLOOKUP($C54,'Tour 2'!$F:$AJ,'ECLECTIC Net'!R$3,FALSE),0),IFERROR(VLOOKUP($C54,'Tour 3'!$F:$AJ,'ECLECTIC Net'!R$3,FALSE),0),IFERROR(VLOOKUP($C54,'Tour 4'!$F:$AJ,'ECLECTIC Net'!R$3,FALSE),0),IFERROR(VLOOKUP($C54,'Tour 5'!$F:$AJ,'ECLECTIC Net'!R$3,FALSE),0),IFERROR(VLOOKUP($C54,'Tour 6'!$F:$AJ,'ECLECTIC Net'!R$3,FALSE),0),IFERROR(VLOOKUP($C54,'Tour 7'!$F:$AJ,'ECLECTIC Net'!R$3,FALSE),0),IFERROR(VLOOKUP($C54,'Tour 8'!$F:$AJ,'ECLECTIC Net'!R$3,FALSE),0))</f>
        <v>3</v>
      </c>
      <c r="S54" s="19">
        <f>MAX(IFERROR(VLOOKUP($C54,'Tour 1'!$F:$AJ,'ECLECTIC Net'!S$3,FALSE),0),IFERROR(VLOOKUP($C54,'Tour 2'!$F:$AJ,'ECLECTIC Net'!S$3,FALSE),0),IFERROR(VLOOKUP($C54,'Tour 3'!$F:$AJ,'ECLECTIC Net'!S$3,FALSE),0),IFERROR(VLOOKUP($C54,'Tour 4'!$F:$AJ,'ECLECTIC Net'!S$3,FALSE),0),IFERROR(VLOOKUP($C54,'Tour 5'!$F:$AJ,'ECLECTIC Net'!S$3,FALSE),0),IFERROR(VLOOKUP($C54,'Tour 6'!$F:$AJ,'ECLECTIC Net'!S$3,FALSE),0),IFERROR(VLOOKUP($C54,'Tour 7'!$F:$AJ,'ECLECTIC Net'!S$3,FALSE),0),IFERROR(VLOOKUP($C54,'Tour 8'!$F:$AJ,'ECLECTIC Net'!S$3,FALSE),0))</f>
        <v>1</v>
      </c>
      <c r="T54" s="19">
        <f>MAX(IFERROR(VLOOKUP($C54,'Tour 1'!$F:$AJ,'ECLECTIC Net'!T$3,FALSE),0),IFERROR(VLOOKUP($C54,'Tour 2'!$F:$AJ,'ECLECTIC Net'!T$3,FALSE),0),IFERROR(VLOOKUP($C54,'Tour 3'!$F:$AJ,'ECLECTIC Net'!T$3,FALSE),0),IFERROR(VLOOKUP($C54,'Tour 4'!$F:$AJ,'ECLECTIC Net'!T$3,FALSE),0),IFERROR(VLOOKUP($C54,'Tour 5'!$F:$AJ,'ECLECTIC Net'!T$3,FALSE),0),IFERROR(VLOOKUP($C54,'Tour 6'!$F:$AJ,'ECLECTIC Net'!T$3,FALSE),0),IFERROR(VLOOKUP($C54,'Tour 7'!$F:$AJ,'ECLECTIC Net'!T$3,FALSE),0),IFERROR(VLOOKUP($C54,'Tour 8'!$F:$AJ,'ECLECTIC Net'!T$3,FALSE),0))</f>
        <v>2</v>
      </c>
      <c r="U54" s="19">
        <f>MAX(IFERROR(VLOOKUP($C54,'Tour 1'!$F:$AJ,'ECLECTIC Net'!U$3,FALSE),0),IFERROR(VLOOKUP($C54,'Tour 2'!$F:$AJ,'ECLECTIC Net'!U$3,FALSE),0),IFERROR(VLOOKUP($C54,'Tour 3'!$F:$AJ,'ECLECTIC Net'!U$3,FALSE),0),IFERROR(VLOOKUP($C54,'Tour 4'!$F:$AJ,'ECLECTIC Net'!U$3,FALSE),0),IFERROR(VLOOKUP($C54,'Tour 5'!$F:$AJ,'ECLECTIC Net'!U$3,FALSE),0),IFERROR(VLOOKUP($C54,'Tour 6'!$F:$AJ,'ECLECTIC Net'!U$3,FALSE),0),IFERROR(VLOOKUP($C54,'Tour 7'!$F:$AJ,'ECLECTIC Net'!U$3,FALSE),0),IFERROR(VLOOKUP($C54,'Tour 8'!$F:$AJ,'ECLECTIC Net'!U$3,FALSE),0))</f>
        <v>2</v>
      </c>
      <c r="V54" s="16">
        <f t="shared" si="1"/>
        <v>40</v>
      </c>
    </row>
    <row r="55" spans="2:22" x14ac:dyDescent="0.45">
      <c r="B55" s="14">
        <v>114</v>
      </c>
      <c r="C55" s="15" t="s">
        <v>207</v>
      </c>
      <c r="D55" s="19">
        <f>MAX(IFERROR(VLOOKUP($C55,'Tour 1'!$F:$AJ,'ECLECTIC Net'!D$3,FALSE),0),IFERROR(VLOOKUP($C55,'Tour 2'!$F:$AJ,'ECLECTIC Net'!D$3,FALSE),0),IFERROR(VLOOKUP($C55,'Tour 3'!$F:$AJ,'ECLECTIC Net'!D$3,FALSE),0),IFERROR(VLOOKUP($C55,'Tour 4'!$F:$AJ,'ECLECTIC Net'!D$3,FALSE),0),IFERROR(VLOOKUP($C55,'Tour 5'!$F:$AJ,'ECLECTIC Net'!D$3,FALSE),0),IFERROR(VLOOKUP($C55,'Tour 6'!$F:$AJ,'ECLECTIC Net'!D$3,FALSE),0),IFERROR(VLOOKUP($C55,'Tour 7'!$F:$AJ,'ECLECTIC Net'!D$3,FALSE),0),IFERROR(VLOOKUP($C55,'Tour 8'!$F:$AJ,'ECLECTIC Net'!D$3,FALSE),0))</f>
        <v>3</v>
      </c>
      <c r="E55" s="19">
        <f>MAX(IFERROR(VLOOKUP($C55,'Tour 1'!$F:$AJ,'ECLECTIC Net'!E$3,FALSE),0),IFERROR(VLOOKUP($C55,'Tour 2'!$F:$AJ,'ECLECTIC Net'!E$3,FALSE),0),IFERROR(VLOOKUP($C55,'Tour 3'!$F:$AJ,'ECLECTIC Net'!E$3,FALSE),0),IFERROR(VLOOKUP($C55,'Tour 4'!$F:$AJ,'ECLECTIC Net'!E$3,FALSE),0),IFERROR(VLOOKUP($C55,'Tour 5'!$F:$AJ,'ECLECTIC Net'!E$3,FALSE),0),IFERROR(VLOOKUP($C55,'Tour 6'!$F:$AJ,'ECLECTIC Net'!E$3,FALSE),0),IFERROR(VLOOKUP($C55,'Tour 7'!$F:$AJ,'ECLECTIC Net'!E$3,FALSE),0),IFERROR(VLOOKUP($C55,'Tour 8'!$F:$AJ,'ECLECTIC Net'!E$3,FALSE),0))</f>
        <v>1</v>
      </c>
      <c r="F55" s="19">
        <f>MAX(IFERROR(VLOOKUP($C55,'Tour 1'!$F:$AJ,'ECLECTIC Net'!F$3,FALSE),0),IFERROR(VLOOKUP($C55,'Tour 2'!$F:$AJ,'ECLECTIC Net'!F$3,FALSE),0),IFERROR(VLOOKUP($C55,'Tour 3'!$F:$AJ,'ECLECTIC Net'!F$3,FALSE),0),IFERROR(VLOOKUP($C55,'Tour 4'!$F:$AJ,'ECLECTIC Net'!F$3,FALSE),0),IFERROR(VLOOKUP($C55,'Tour 5'!$F:$AJ,'ECLECTIC Net'!F$3,FALSE),0),IFERROR(VLOOKUP($C55,'Tour 6'!$F:$AJ,'ECLECTIC Net'!F$3,FALSE),0),IFERROR(VLOOKUP($C55,'Tour 7'!$F:$AJ,'ECLECTIC Net'!F$3,FALSE),0),IFERROR(VLOOKUP($C55,'Tour 8'!$F:$AJ,'ECLECTIC Net'!F$3,FALSE),0))</f>
        <v>2</v>
      </c>
      <c r="G55" s="19">
        <f>MAX(IFERROR(VLOOKUP($C55,'Tour 1'!$F:$AJ,'ECLECTIC Net'!G$3,FALSE),0),IFERROR(VLOOKUP($C55,'Tour 2'!$F:$AJ,'ECLECTIC Net'!G$3,FALSE),0),IFERROR(VLOOKUP($C55,'Tour 3'!$F:$AJ,'ECLECTIC Net'!G$3,FALSE),0),IFERROR(VLOOKUP($C55,'Tour 4'!$F:$AJ,'ECLECTIC Net'!G$3,FALSE),0),IFERROR(VLOOKUP($C55,'Tour 5'!$F:$AJ,'ECLECTIC Net'!G$3,FALSE),0),IFERROR(VLOOKUP($C55,'Tour 6'!$F:$AJ,'ECLECTIC Net'!G$3,FALSE),0),IFERROR(VLOOKUP($C55,'Tour 7'!$F:$AJ,'ECLECTIC Net'!G$3,FALSE),0),IFERROR(VLOOKUP($C55,'Tour 8'!$F:$AJ,'ECLECTIC Net'!G$3,FALSE),0))</f>
        <v>2</v>
      </c>
      <c r="H55" s="19">
        <f>MAX(IFERROR(VLOOKUP($C55,'Tour 1'!$F:$AJ,'ECLECTIC Net'!H$3,FALSE),0),IFERROR(VLOOKUP($C55,'Tour 2'!$F:$AJ,'ECLECTIC Net'!H$3,FALSE),0),IFERROR(VLOOKUP($C55,'Tour 3'!$F:$AJ,'ECLECTIC Net'!H$3,FALSE),0),IFERROR(VLOOKUP($C55,'Tour 4'!$F:$AJ,'ECLECTIC Net'!H$3,FALSE),0),IFERROR(VLOOKUP($C55,'Tour 5'!$F:$AJ,'ECLECTIC Net'!H$3,FALSE),0),IFERROR(VLOOKUP($C55,'Tour 6'!$F:$AJ,'ECLECTIC Net'!H$3,FALSE),0),IFERROR(VLOOKUP($C55,'Tour 7'!$F:$AJ,'ECLECTIC Net'!H$3,FALSE),0),IFERROR(VLOOKUP($C55,'Tour 8'!$F:$AJ,'ECLECTIC Net'!H$3,FALSE),0))</f>
        <v>1</v>
      </c>
      <c r="I55" s="19">
        <f>MAX(IFERROR(VLOOKUP($C55,'Tour 1'!$F:$AJ,'ECLECTIC Net'!I$3,FALSE),0),IFERROR(VLOOKUP($C55,'Tour 2'!$F:$AJ,'ECLECTIC Net'!I$3,FALSE),0),IFERROR(VLOOKUP($C55,'Tour 3'!$F:$AJ,'ECLECTIC Net'!I$3,FALSE),0),IFERROR(VLOOKUP($C55,'Tour 4'!$F:$AJ,'ECLECTIC Net'!I$3,FALSE),0),IFERROR(VLOOKUP($C55,'Tour 5'!$F:$AJ,'ECLECTIC Net'!I$3,FALSE),0),IFERROR(VLOOKUP($C55,'Tour 6'!$F:$AJ,'ECLECTIC Net'!I$3,FALSE),0),IFERROR(VLOOKUP($C55,'Tour 7'!$F:$AJ,'ECLECTIC Net'!I$3,FALSE),0),IFERROR(VLOOKUP($C55,'Tour 8'!$F:$AJ,'ECLECTIC Net'!I$3,FALSE),0))</f>
        <v>3</v>
      </c>
      <c r="J55" s="19">
        <f>MAX(IFERROR(VLOOKUP($C55,'Tour 1'!$F:$AJ,'ECLECTIC Net'!J$3,FALSE),0),IFERROR(VLOOKUP($C55,'Tour 2'!$F:$AJ,'ECLECTIC Net'!J$3,FALSE),0),IFERROR(VLOOKUP($C55,'Tour 3'!$F:$AJ,'ECLECTIC Net'!J$3,FALSE),0),IFERROR(VLOOKUP($C55,'Tour 4'!$F:$AJ,'ECLECTIC Net'!J$3,FALSE),0),IFERROR(VLOOKUP($C55,'Tour 5'!$F:$AJ,'ECLECTIC Net'!J$3,FALSE),0),IFERROR(VLOOKUP($C55,'Tour 6'!$F:$AJ,'ECLECTIC Net'!J$3,FALSE),0),IFERROR(VLOOKUP($C55,'Tour 7'!$F:$AJ,'ECLECTIC Net'!J$3,FALSE),0),IFERROR(VLOOKUP($C55,'Tour 8'!$F:$AJ,'ECLECTIC Net'!J$3,FALSE),0))</f>
        <v>2</v>
      </c>
      <c r="K55" s="19">
        <f>MAX(IFERROR(VLOOKUP($C55,'Tour 1'!$F:$AJ,'ECLECTIC Net'!K$3,FALSE),0),IFERROR(VLOOKUP($C55,'Tour 2'!$F:$AJ,'ECLECTIC Net'!K$3,FALSE),0),IFERROR(VLOOKUP($C55,'Tour 3'!$F:$AJ,'ECLECTIC Net'!K$3,FALSE),0),IFERROR(VLOOKUP($C55,'Tour 4'!$F:$AJ,'ECLECTIC Net'!K$3,FALSE),0),IFERROR(VLOOKUP($C55,'Tour 5'!$F:$AJ,'ECLECTIC Net'!K$3,FALSE),0),IFERROR(VLOOKUP($C55,'Tour 6'!$F:$AJ,'ECLECTIC Net'!K$3,FALSE),0),IFERROR(VLOOKUP($C55,'Tour 7'!$F:$AJ,'ECLECTIC Net'!K$3,FALSE),0),IFERROR(VLOOKUP($C55,'Tour 8'!$F:$AJ,'ECLECTIC Net'!K$3,FALSE),0))</f>
        <v>2</v>
      </c>
      <c r="L55" s="19">
        <f>MAX(IFERROR(VLOOKUP($C55,'Tour 1'!$F:$AJ,'ECLECTIC Net'!L$3,FALSE),0),IFERROR(VLOOKUP($C55,'Tour 2'!$F:$AJ,'ECLECTIC Net'!L$3,FALSE),0),IFERROR(VLOOKUP($C55,'Tour 3'!$F:$AJ,'ECLECTIC Net'!L$3,FALSE),0),IFERROR(VLOOKUP($C55,'Tour 4'!$F:$AJ,'ECLECTIC Net'!L$3,FALSE),0),IFERROR(VLOOKUP($C55,'Tour 5'!$F:$AJ,'ECLECTIC Net'!L$3,FALSE),0),IFERROR(VLOOKUP($C55,'Tour 6'!$F:$AJ,'ECLECTIC Net'!L$3,FALSE),0),IFERROR(VLOOKUP($C55,'Tour 7'!$F:$AJ,'ECLECTIC Net'!L$3,FALSE),0),IFERROR(VLOOKUP($C55,'Tour 8'!$F:$AJ,'ECLECTIC Net'!L$3,FALSE),0))</f>
        <v>2</v>
      </c>
      <c r="M55" s="19">
        <f>MAX(IFERROR(VLOOKUP($C55,'Tour 1'!$F:$AJ,'ECLECTIC Net'!M$3,FALSE),0),IFERROR(VLOOKUP($C55,'Tour 2'!$F:$AJ,'ECLECTIC Net'!M$3,FALSE),0),IFERROR(VLOOKUP($C55,'Tour 3'!$F:$AJ,'ECLECTIC Net'!M$3,FALSE),0),IFERROR(VLOOKUP($C55,'Tour 4'!$F:$AJ,'ECLECTIC Net'!M$3,FALSE),0),IFERROR(VLOOKUP($C55,'Tour 5'!$F:$AJ,'ECLECTIC Net'!M$3,FALSE),0),IFERROR(VLOOKUP($C55,'Tour 6'!$F:$AJ,'ECLECTIC Net'!M$3,FALSE),0),IFERROR(VLOOKUP($C55,'Tour 7'!$F:$AJ,'ECLECTIC Net'!M$3,FALSE),0),IFERROR(VLOOKUP($C55,'Tour 8'!$F:$AJ,'ECLECTIC Net'!M$3,FALSE),0))</f>
        <v>3</v>
      </c>
      <c r="N55" s="19">
        <f>MAX(IFERROR(VLOOKUP($C55,'Tour 1'!$F:$AJ,'ECLECTIC Net'!N$3,FALSE),0),IFERROR(VLOOKUP($C55,'Tour 2'!$F:$AJ,'ECLECTIC Net'!N$3,FALSE),0),IFERROR(VLOOKUP($C55,'Tour 3'!$F:$AJ,'ECLECTIC Net'!N$3,FALSE),0),IFERROR(VLOOKUP($C55,'Tour 4'!$F:$AJ,'ECLECTIC Net'!N$3,FALSE),0),IFERROR(VLOOKUP($C55,'Tour 5'!$F:$AJ,'ECLECTIC Net'!N$3,FALSE),0),IFERROR(VLOOKUP($C55,'Tour 6'!$F:$AJ,'ECLECTIC Net'!N$3,FALSE),0),IFERROR(VLOOKUP($C55,'Tour 7'!$F:$AJ,'ECLECTIC Net'!N$3,FALSE),0),IFERROR(VLOOKUP($C55,'Tour 8'!$F:$AJ,'ECLECTIC Net'!N$3,FALSE),0))</f>
        <v>3</v>
      </c>
      <c r="O55" s="19">
        <f>MAX(IFERROR(VLOOKUP($C55,'Tour 1'!$F:$AJ,'ECLECTIC Net'!O$3,FALSE),0),IFERROR(VLOOKUP($C55,'Tour 2'!$F:$AJ,'ECLECTIC Net'!O$3,FALSE),0),IFERROR(VLOOKUP($C55,'Tour 3'!$F:$AJ,'ECLECTIC Net'!O$3,FALSE),0),IFERROR(VLOOKUP($C55,'Tour 4'!$F:$AJ,'ECLECTIC Net'!O$3,FALSE),0),IFERROR(VLOOKUP($C55,'Tour 5'!$F:$AJ,'ECLECTIC Net'!O$3,FALSE),0),IFERROR(VLOOKUP($C55,'Tour 6'!$F:$AJ,'ECLECTIC Net'!O$3,FALSE),0),IFERROR(VLOOKUP($C55,'Tour 7'!$F:$AJ,'ECLECTIC Net'!O$3,FALSE),0),IFERROR(VLOOKUP($C55,'Tour 8'!$F:$AJ,'ECLECTIC Net'!O$3,FALSE),0))</f>
        <v>2</v>
      </c>
      <c r="P55" s="19">
        <f>MAX(IFERROR(VLOOKUP($C55,'Tour 1'!$F:$AJ,'ECLECTIC Net'!P$3,FALSE),0),IFERROR(VLOOKUP($C55,'Tour 2'!$F:$AJ,'ECLECTIC Net'!P$3,FALSE),0),IFERROR(VLOOKUP($C55,'Tour 3'!$F:$AJ,'ECLECTIC Net'!P$3,FALSE),0),IFERROR(VLOOKUP($C55,'Tour 4'!$F:$AJ,'ECLECTIC Net'!P$3,FALSE),0),IFERROR(VLOOKUP($C55,'Tour 5'!$F:$AJ,'ECLECTIC Net'!P$3,FALSE),0),IFERROR(VLOOKUP($C55,'Tour 6'!$F:$AJ,'ECLECTIC Net'!P$3,FALSE),0),IFERROR(VLOOKUP($C55,'Tour 7'!$F:$AJ,'ECLECTIC Net'!P$3,FALSE),0),IFERROR(VLOOKUP($C55,'Tour 8'!$F:$AJ,'ECLECTIC Net'!P$3,FALSE),0))</f>
        <v>2</v>
      </c>
      <c r="Q55" s="19">
        <f>MAX(IFERROR(VLOOKUP($C55,'Tour 1'!$F:$AJ,'ECLECTIC Net'!Q$3,FALSE),0),IFERROR(VLOOKUP($C55,'Tour 2'!$F:$AJ,'ECLECTIC Net'!Q$3,FALSE),0),IFERROR(VLOOKUP($C55,'Tour 3'!$F:$AJ,'ECLECTIC Net'!Q$3,FALSE),0),IFERROR(VLOOKUP($C55,'Tour 4'!$F:$AJ,'ECLECTIC Net'!Q$3,FALSE),0),IFERROR(VLOOKUP($C55,'Tour 5'!$F:$AJ,'ECLECTIC Net'!Q$3,FALSE),0),IFERROR(VLOOKUP($C55,'Tour 6'!$F:$AJ,'ECLECTIC Net'!Q$3,FALSE),0),IFERROR(VLOOKUP($C55,'Tour 7'!$F:$AJ,'ECLECTIC Net'!Q$3,FALSE),0),IFERROR(VLOOKUP($C55,'Tour 8'!$F:$AJ,'ECLECTIC Net'!Q$3,FALSE),0))</f>
        <v>3</v>
      </c>
      <c r="R55" s="19">
        <f>MAX(IFERROR(VLOOKUP($C55,'Tour 1'!$F:$AJ,'ECLECTIC Net'!R$3,FALSE),0),IFERROR(VLOOKUP($C55,'Tour 2'!$F:$AJ,'ECLECTIC Net'!R$3,FALSE),0),IFERROR(VLOOKUP($C55,'Tour 3'!$F:$AJ,'ECLECTIC Net'!R$3,FALSE),0),IFERROR(VLOOKUP($C55,'Tour 4'!$F:$AJ,'ECLECTIC Net'!R$3,FALSE),0),IFERROR(VLOOKUP($C55,'Tour 5'!$F:$AJ,'ECLECTIC Net'!R$3,FALSE),0),IFERROR(VLOOKUP($C55,'Tour 6'!$F:$AJ,'ECLECTIC Net'!R$3,FALSE),0),IFERROR(VLOOKUP($C55,'Tour 7'!$F:$AJ,'ECLECTIC Net'!R$3,FALSE),0),IFERROR(VLOOKUP($C55,'Tour 8'!$F:$AJ,'ECLECTIC Net'!R$3,FALSE),0))</f>
        <v>3</v>
      </c>
      <c r="S55" s="19">
        <f>MAX(IFERROR(VLOOKUP($C55,'Tour 1'!$F:$AJ,'ECLECTIC Net'!S$3,FALSE),0),IFERROR(VLOOKUP($C55,'Tour 2'!$F:$AJ,'ECLECTIC Net'!S$3,FALSE),0),IFERROR(VLOOKUP($C55,'Tour 3'!$F:$AJ,'ECLECTIC Net'!S$3,FALSE),0),IFERROR(VLOOKUP($C55,'Tour 4'!$F:$AJ,'ECLECTIC Net'!S$3,FALSE),0),IFERROR(VLOOKUP($C55,'Tour 5'!$F:$AJ,'ECLECTIC Net'!S$3,FALSE),0),IFERROR(VLOOKUP($C55,'Tour 6'!$F:$AJ,'ECLECTIC Net'!S$3,FALSE),0),IFERROR(VLOOKUP($C55,'Tour 7'!$F:$AJ,'ECLECTIC Net'!S$3,FALSE),0),IFERROR(VLOOKUP($C55,'Tour 8'!$F:$AJ,'ECLECTIC Net'!S$3,FALSE),0))</f>
        <v>2</v>
      </c>
      <c r="T55" s="19">
        <f>MAX(IFERROR(VLOOKUP($C55,'Tour 1'!$F:$AJ,'ECLECTIC Net'!T$3,FALSE),0),IFERROR(VLOOKUP($C55,'Tour 2'!$F:$AJ,'ECLECTIC Net'!T$3,FALSE),0),IFERROR(VLOOKUP($C55,'Tour 3'!$F:$AJ,'ECLECTIC Net'!T$3,FALSE),0),IFERROR(VLOOKUP($C55,'Tour 4'!$F:$AJ,'ECLECTIC Net'!T$3,FALSE),0),IFERROR(VLOOKUP($C55,'Tour 5'!$F:$AJ,'ECLECTIC Net'!T$3,FALSE),0),IFERROR(VLOOKUP($C55,'Tour 6'!$F:$AJ,'ECLECTIC Net'!T$3,FALSE),0),IFERROR(VLOOKUP($C55,'Tour 7'!$F:$AJ,'ECLECTIC Net'!T$3,FALSE),0),IFERROR(VLOOKUP($C55,'Tour 8'!$F:$AJ,'ECLECTIC Net'!T$3,FALSE),0))</f>
        <v>2</v>
      </c>
      <c r="U55" s="19">
        <f>MAX(IFERROR(VLOOKUP($C55,'Tour 1'!$F:$AJ,'ECLECTIC Net'!U$3,FALSE),0),IFERROR(VLOOKUP($C55,'Tour 2'!$F:$AJ,'ECLECTIC Net'!U$3,FALSE),0),IFERROR(VLOOKUP($C55,'Tour 3'!$F:$AJ,'ECLECTIC Net'!U$3,FALSE),0),IFERROR(VLOOKUP($C55,'Tour 4'!$F:$AJ,'ECLECTIC Net'!U$3,FALSE),0),IFERROR(VLOOKUP($C55,'Tour 5'!$F:$AJ,'ECLECTIC Net'!U$3,FALSE),0),IFERROR(VLOOKUP($C55,'Tour 6'!$F:$AJ,'ECLECTIC Net'!U$3,FALSE),0),IFERROR(VLOOKUP($C55,'Tour 7'!$F:$AJ,'ECLECTIC Net'!U$3,FALSE),0),IFERROR(VLOOKUP($C55,'Tour 8'!$F:$AJ,'ECLECTIC Net'!U$3,FALSE),0))</f>
        <v>2</v>
      </c>
      <c r="V55" s="16">
        <f t="shared" si="1"/>
        <v>40</v>
      </c>
    </row>
    <row r="56" spans="2:22" x14ac:dyDescent="0.45">
      <c r="B56" s="14">
        <v>42</v>
      </c>
      <c r="C56" s="15" t="s">
        <v>99</v>
      </c>
      <c r="D56" s="19">
        <f>MAX(IFERROR(VLOOKUP($C56,'Tour 1'!$F:$AJ,'ECLECTIC Net'!D$3,FALSE),0),IFERROR(VLOOKUP($C56,'Tour 2'!$F:$AJ,'ECLECTIC Net'!D$3,FALSE),0),IFERROR(VLOOKUP($C56,'Tour 3'!$F:$AJ,'ECLECTIC Net'!D$3,FALSE),0),IFERROR(VLOOKUP($C56,'Tour 4'!$F:$AJ,'ECLECTIC Net'!D$3,FALSE),0),IFERROR(VLOOKUP($C56,'Tour 5'!$F:$AJ,'ECLECTIC Net'!D$3,FALSE),0),IFERROR(VLOOKUP($C56,'Tour 6'!$F:$AJ,'ECLECTIC Net'!D$3,FALSE),0),IFERROR(VLOOKUP($C56,'Tour 7'!$F:$AJ,'ECLECTIC Net'!D$3,FALSE),0),IFERROR(VLOOKUP($C56,'Tour 8'!$F:$AJ,'ECLECTIC Net'!D$3,FALSE),0))</f>
        <v>1</v>
      </c>
      <c r="E56" s="19">
        <f>MAX(IFERROR(VLOOKUP($C56,'Tour 1'!$F:$AJ,'ECLECTIC Net'!E$3,FALSE),0),IFERROR(VLOOKUP($C56,'Tour 2'!$F:$AJ,'ECLECTIC Net'!E$3,FALSE),0),IFERROR(VLOOKUP($C56,'Tour 3'!$F:$AJ,'ECLECTIC Net'!E$3,FALSE),0),IFERROR(VLOOKUP($C56,'Tour 4'!$F:$AJ,'ECLECTIC Net'!E$3,FALSE),0),IFERROR(VLOOKUP($C56,'Tour 5'!$F:$AJ,'ECLECTIC Net'!E$3,FALSE),0),IFERROR(VLOOKUP($C56,'Tour 6'!$F:$AJ,'ECLECTIC Net'!E$3,FALSE),0),IFERROR(VLOOKUP($C56,'Tour 7'!$F:$AJ,'ECLECTIC Net'!E$3,FALSE),0),IFERROR(VLOOKUP($C56,'Tour 8'!$F:$AJ,'ECLECTIC Net'!E$3,FALSE),0))</f>
        <v>3</v>
      </c>
      <c r="F56" s="19">
        <f>MAX(IFERROR(VLOOKUP($C56,'Tour 1'!$F:$AJ,'ECLECTIC Net'!F$3,FALSE),0),IFERROR(VLOOKUP($C56,'Tour 2'!$F:$AJ,'ECLECTIC Net'!F$3,FALSE),0),IFERROR(VLOOKUP($C56,'Tour 3'!$F:$AJ,'ECLECTIC Net'!F$3,FALSE),0),IFERROR(VLOOKUP($C56,'Tour 4'!$F:$AJ,'ECLECTIC Net'!F$3,FALSE),0),IFERROR(VLOOKUP($C56,'Tour 5'!$F:$AJ,'ECLECTIC Net'!F$3,FALSE),0),IFERROR(VLOOKUP($C56,'Tour 6'!$F:$AJ,'ECLECTIC Net'!F$3,FALSE),0),IFERROR(VLOOKUP($C56,'Tour 7'!$F:$AJ,'ECLECTIC Net'!F$3,FALSE),0),IFERROR(VLOOKUP($C56,'Tour 8'!$F:$AJ,'ECLECTIC Net'!F$3,FALSE),0))</f>
        <v>3</v>
      </c>
      <c r="G56" s="19">
        <f>MAX(IFERROR(VLOOKUP($C56,'Tour 1'!$F:$AJ,'ECLECTIC Net'!G$3,FALSE),0),IFERROR(VLOOKUP($C56,'Tour 2'!$F:$AJ,'ECLECTIC Net'!G$3,FALSE),0),IFERROR(VLOOKUP($C56,'Tour 3'!$F:$AJ,'ECLECTIC Net'!G$3,FALSE),0),IFERROR(VLOOKUP($C56,'Tour 4'!$F:$AJ,'ECLECTIC Net'!G$3,FALSE),0),IFERROR(VLOOKUP($C56,'Tour 5'!$F:$AJ,'ECLECTIC Net'!G$3,FALSE),0),IFERROR(VLOOKUP($C56,'Tour 6'!$F:$AJ,'ECLECTIC Net'!G$3,FALSE),0),IFERROR(VLOOKUP($C56,'Tour 7'!$F:$AJ,'ECLECTIC Net'!G$3,FALSE),0),IFERROR(VLOOKUP($C56,'Tour 8'!$F:$AJ,'ECLECTIC Net'!G$3,FALSE),0))</f>
        <v>4</v>
      </c>
      <c r="H56" s="19">
        <f>MAX(IFERROR(VLOOKUP($C56,'Tour 1'!$F:$AJ,'ECLECTIC Net'!H$3,FALSE),0),IFERROR(VLOOKUP($C56,'Tour 2'!$F:$AJ,'ECLECTIC Net'!H$3,FALSE),0),IFERROR(VLOOKUP($C56,'Tour 3'!$F:$AJ,'ECLECTIC Net'!H$3,FALSE),0),IFERROR(VLOOKUP($C56,'Tour 4'!$F:$AJ,'ECLECTIC Net'!H$3,FALSE),0),IFERROR(VLOOKUP($C56,'Tour 5'!$F:$AJ,'ECLECTIC Net'!H$3,FALSE),0),IFERROR(VLOOKUP($C56,'Tour 6'!$F:$AJ,'ECLECTIC Net'!H$3,FALSE),0),IFERROR(VLOOKUP($C56,'Tour 7'!$F:$AJ,'ECLECTIC Net'!H$3,FALSE),0),IFERROR(VLOOKUP($C56,'Tour 8'!$F:$AJ,'ECLECTIC Net'!H$3,FALSE),0))</f>
        <v>1</v>
      </c>
      <c r="I56" s="19">
        <f>MAX(IFERROR(VLOOKUP($C56,'Tour 1'!$F:$AJ,'ECLECTIC Net'!I$3,FALSE),0),IFERROR(VLOOKUP($C56,'Tour 2'!$F:$AJ,'ECLECTIC Net'!I$3,FALSE),0),IFERROR(VLOOKUP($C56,'Tour 3'!$F:$AJ,'ECLECTIC Net'!I$3,FALSE),0),IFERROR(VLOOKUP($C56,'Tour 4'!$F:$AJ,'ECLECTIC Net'!I$3,FALSE),0),IFERROR(VLOOKUP($C56,'Tour 5'!$F:$AJ,'ECLECTIC Net'!I$3,FALSE),0),IFERROR(VLOOKUP($C56,'Tour 6'!$F:$AJ,'ECLECTIC Net'!I$3,FALSE),0),IFERROR(VLOOKUP($C56,'Tour 7'!$F:$AJ,'ECLECTIC Net'!I$3,FALSE),0),IFERROR(VLOOKUP($C56,'Tour 8'!$F:$AJ,'ECLECTIC Net'!I$3,FALSE),0))</f>
        <v>2</v>
      </c>
      <c r="J56" s="19">
        <f>MAX(IFERROR(VLOOKUP($C56,'Tour 1'!$F:$AJ,'ECLECTIC Net'!J$3,FALSE),0),IFERROR(VLOOKUP($C56,'Tour 2'!$F:$AJ,'ECLECTIC Net'!J$3,FALSE),0),IFERROR(VLOOKUP($C56,'Tour 3'!$F:$AJ,'ECLECTIC Net'!J$3,FALSE),0),IFERROR(VLOOKUP($C56,'Tour 4'!$F:$AJ,'ECLECTIC Net'!J$3,FALSE),0),IFERROR(VLOOKUP($C56,'Tour 5'!$F:$AJ,'ECLECTIC Net'!J$3,FALSE),0),IFERROR(VLOOKUP($C56,'Tour 6'!$F:$AJ,'ECLECTIC Net'!J$3,FALSE),0),IFERROR(VLOOKUP($C56,'Tour 7'!$F:$AJ,'ECLECTIC Net'!J$3,FALSE),0),IFERROR(VLOOKUP($C56,'Tour 8'!$F:$AJ,'ECLECTIC Net'!J$3,FALSE),0))</f>
        <v>2</v>
      </c>
      <c r="K56" s="19">
        <f>MAX(IFERROR(VLOOKUP($C56,'Tour 1'!$F:$AJ,'ECLECTIC Net'!K$3,FALSE),0),IFERROR(VLOOKUP($C56,'Tour 2'!$F:$AJ,'ECLECTIC Net'!K$3,FALSE),0),IFERROR(VLOOKUP($C56,'Tour 3'!$F:$AJ,'ECLECTIC Net'!K$3,FALSE),0),IFERROR(VLOOKUP($C56,'Tour 4'!$F:$AJ,'ECLECTIC Net'!K$3,FALSE),0),IFERROR(VLOOKUP($C56,'Tour 5'!$F:$AJ,'ECLECTIC Net'!K$3,FALSE),0),IFERROR(VLOOKUP($C56,'Tour 6'!$F:$AJ,'ECLECTIC Net'!K$3,FALSE),0),IFERROR(VLOOKUP($C56,'Tour 7'!$F:$AJ,'ECLECTIC Net'!K$3,FALSE),0),IFERROR(VLOOKUP($C56,'Tour 8'!$F:$AJ,'ECLECTIC Net'!K$3,FALSE),0))</f>
        <v>3</v>
      </c>
      <c r="L56" s="19">
        <f>MAX(IFERROR(VLOOKUP($C56,'Tour 1'!$F:$AJ,'ECLECTIC Net'!L$3,FALSE),0),IFERROR(VLOOKUP($C56,'Tour 2'!$F:$AJ,'ECLECTIC Net'!L$3,FALSE),0),IFERROR(VLOOKUP($C56,'Tour 3'!$F:$AJ,'ECLECTIC Net'!L$3,FALSE),0),IFERROR(VLOOKUP($C56,'Tour 4'!$F:$AJ,'ECLECTIC Net'!L$3,FALSE),0),IFERROR(VLOOKUP($C56,'Tour 5'!$F:$AJ,'ECLECTIC Net'!L$3,FALSE),0),IFERROR(VLOOKUP($C56,'Tour 6'!$F:$AJ,'ECLECTIC Net'!L$3,FALSE),0),IFERROR(VLOOKUP($C56,'Tour 7'!$F:$AJ,'ECLECTIC Net'!L$3,FALSE),0),IFERROR(VLOOKUP($C56,'Tour 8'!$F:$AJ,'ECLECTIC Net'!L$3,FALSE),0))</f>
        <v>2</v>
      </c>
      <c r="M56" s="19">
        <f>MAX(IFERROR(VLOOKUP($C56,'Tour 1'!$F:$AJ,'ECLECTIC Net'!M$3,FALSE),0),IFERROR(VLOOKUP($C56,'Tour 2'!$F:$AJ,'ECLECTIC Net'!M$3,FALSE),0),IFERROR(VLOOKUP($C56,'Tour 3'!$F:$AJ,'ECLECTIC Net'!M$3,FALSE),0),IFERROR(VLOOKUP($C56,'Tour 4'!$F:$AJ,'ECLECTIC Net'!M$3,FALSE),0),IFERROR(VLOOKUP($C56,'Tour 5'!$F:$AJ,'ECLECTIC Net'!M$3,FALSE),0),IFERROR(VLOOKUP($C56,'Tour 6'!$F:$AJ,'ECLECTIC Net'!M$3,FALSE),0),IFERROR(VLOOKUP($C56,'Tour 7'!$F:$AJ,'ECLECTIC Net'!M$3,FALSE),0),IFERROR(VLOOKUP($C56,'Tour 8'!$F:$AJ,'ECLECTIC Net'!M$3,FALSE),0))</f>
        <v>2</v>
      </c>
      <c r="N56" s="19">
        <f>MAX(IFERROR(VLOOKUP($C56,'Tour 1'!$F:$AJ,'ECLECTIC Net'!N$3,FALSE),0),IFERROR(VLOOKUP($C56,'Tour 2'!$F:$AJ,'ECLECTIC Net'!N$3,FALSE),0),IFERROR(VLOOKUP($C56,'Tour 3'!$F:$AJ,'ECLECTIC Net'!N$3,FALSE),0),IFERROR(VLOOKUP($C56,'Tour 4'!$F:$AJ,'ECLECTIC Net'!N$3,FALSE),0),IFERROR(VLOOKUP($C56,'Tour 5'!$F:$AJ,'ECLECTIC Net'!N$3,FALSE),0),IFERROR(VLOOKUP($C56,'Tour 6'!$F:$AJ,'ECLECTIC Net'!N$3,FALSE),0),IFERROR(VLOOKUP($C56,'Tour 7'!$F:$AJ,'ECLECTIC Net'!N$3,FALSE),0),IFERROR(VLOOKUP($C56,'Tour 8'!$F:$AJ,'ECLECTIC Net'!N$3,FALSE),0))</f>
        <v>3</v>
      </c>
      <c r="O56" s="19">
        <f>MAX(IFERROR(VLOOKUP($C56,'Tour 1'!$F:$AJ,'ECLECTIC Net'!O$3,FALSE),0),IFERROR(VLOOKUP($C56,'Tour 2'!$F:$AJ,'ECLECTIC Net'!O$3,FALSE),0),IFERROR(VLOOKUP($C56,'Tour 3'!$F:$AJ,'ECLECTIC Net'!O$3,FALSE),0),IFERROR(VLOOKUP($C56,'Tour 4'!$F:$AJ,'ECLECTIC Net'!O$3,FALSE),0),IFERROR(VLOOKUP($C56,'Tour 5'!$F:$AJ,'ECLECTIC Net'!O$3,FALSE),0),IFERROR(VLOOKUP($C56,'Tour 6'!$F:$AJ,'ECLECTIC Net'!O$3,FALSE),0),IFERROR(VLOOKUP($C56,'Tour 7'!$F:$AJ,'ECLECTIC Net'!O$3,FALSE),0),IFERROR(VLOOKUP($C56,'Tour 8'!$F:$AJ,'ECLECTIC Net'!O$3,FALSE),0))</f>
        <v>2</v>
      </c>
      <c r="P56" s="19">
        <f>MAX(IFERROR(VLOOKUP($C56,'Tour 1'!$F:$AJ,'ECLECTIC Net'!P$3,FALSE),0),IFERROR(VLOOKUP($C56,'Tour 2'!$F:$AJ,'ECLECTIC Net'!P$3,FALSE),0),IFERROR(VLOOKUP($C56,'Tour 3'!$F:$AJ,'ECLECTIC Net'!P$3,FALSE),0),IFERROR(VLOOKUP($C56,'Tour 4'!$F:$AJ,'ECLECTIC Net'!P$3,FALSE),0),IFERROR(VLOOKUP($C56,'Tour 5'!$F:$AJ,'ECLECTIC Net'!P$3,FALSE),0),IFERROR(VLOOKUP($C56,'Tour 6'!$F:$AJ,'ECLECTIC Net'!P$3,FALSE),0),IFERROR(VLOOKUP($C56,'Tour 7'!$F:$AJ,'ECLECTIC Net'!P$3,FALSE),0),IFERROR(VLOOKUP($C56,'Tour 8'!$F:$AJ,'ECLECTIC Net'!P$3,FALSE),0))</f>
        <v>3</v>
      </c>
      <c r="Q56" s="19">
        <f>MAX(IFERROR(VLOOKUP($C56,'Tour 1'!$F:$AJ,'ECLECTIC Net'!Q$3,FALSE),0),IFERROR(VLOOKUP($C56,'Tour 2'!$F:$AJ,'ECLECTIC Net'!Q$3,FALSE),0),IFERROR(VLOOKUP($C56,'Tour 3'!$F:$AJ,'ECLECTIC Net'!Q$3,FALSE),0),IFERROR(VLOOKUP($C56,'Tour 4'!$F:$AJ,'ECLECTIC Net'!Q$3,FALSE),0),IFERROR(VLOOKUP($C56,'Tour 5'!$F:$AJ,'ECLECTIC Net'!Q$3,FALSE),0),IFERROR(VLOOKUP($C56,'Tour 6'!$F:$AJ,'ECLECTIC Net'!Q$3,FALSE),0),IFERROR(VLOOKUP($C56,'Tour 7'!$F:$AJ,'ECLECTIC Net'!Q$3,FALSE),0),IFERROR(VLOOKUP($C56,'Tour 8'!$F:$AJ,'ECLECTIC Net'!Q$3,FALSE),0))</f>
        <v>2</v>
      </c>
      <c r="R56" s="19">
        <f>MAX(IFERROR(VLOOKUP($C56,'Tour 1'!$F:$AJ,'ECLECTIC Net'!R$3,FALSE),0),IFERROR(VLOOKUP($C56,'Tour 2'!$F:$AJ,'ECLECTIC Net'!R$3,FALSE),0),IFERROR(VLOOKUP($C56,'Tour 3'!$F:$AJ,'ECLECTIC Net'!R$3,FALSE),0),IFERROR(VLOOKUP($C56,'Tour 4'!$F:$AJ,'ECLECTIC Net'!R$3,FALSE),0),IFERROR(VLOOKUP($C56,'Tour 5'!$F:$AJ,'ECLECTIC Net'!R$3,FALSE),0),IFERROR(VLOOKUP($C56,'Tour 6'!$F:$AJ,'ECLECTIC Net'!R$3,FALSE),0),IFERROR(VLOOKUP($C56,'Tour 7'!$F:$AJ,'ECLECTIC Net'!R$3,FALSE),0),IFERROR(VLOOKUP($C56,'Tour 8'!$F:$AJ,'ECLECTIC Net'!R$3,FALSE),0))</f>
        <v>2</v>
      </c>
      <c r="S56" s="19">
        <f>MAX(IFERROR(VLOOKUP($C56,'Tour 1'!$F:$AJ,'ECLECTIC Net'!S$3,FALSE),0),IFERROR(VLOOKUP($C56,'Tour 2'!$F:$AJ,'ECLECTIC Net'!S$3,FALSE),0),IFERROR(VLOOKUP($C56,'Tour 3'!$F:$AJ,'ECLECTIC Net'!S$3,FALSE),0),IFERROR(VLOOKUP($C56,'Tour 4'!$F:$AJ,'ECLECTIC Net'!S$3,FALSE),0),IFERROR(VLOOKUP($C56,'Tour 5'!$F:$AJ,'ECLECTIC Net'!S$3,FALSE),0),IFERROR(VLOOKUP($C56,'Tour 6'!$F:$AJ,'ECLECTIC Net'!S$3,FALSE),0),IFERROR(VLOOKUP($C56,'Tour 7'!$F:$AJ,'ECLECTIC Net'!S$3,FALSE),0),IFERROR(VLOOKUP($C56,'Tour 8'!$F:$AJ,'ECLECTIC Net'!S$3,FALSE),0))</f>
        <v>0</v>
      </c>
      <c r="T56" s="19">
        <f>MAX(IFERROR(VLOOKUP($C56,'Tour 1'!$F:$AJ,'ECLECTIC Net'!T$3,FALSE),0),IFERROR(VLOOKUP($C56,'Tour 2'!$F:$AJ,'ECLECTIC Net'!T$3,FALSE),0),IFERROR(VLOOKUP($C56,'Tour 3'!$F:$AJ,'ECLECTIC Net'!T$3,FALSE),0),IFERROR(VLOOKUP($C56,'Tour 4'!$F:$AJ,'ECLECTIC Net'!T$3,FALSE),0),IFERROR(VLOOKUP($C56,'Tour 5'!$F:$AJ,'ECLECTIC Net'!T$3,FALSE),0),IFERROR(VLOOKUP($C56,'Tour 6'!$F:$AJ,'ECLECTIC Net'!T$3,FALSE),0),IFERROR(VLOOKUP($C56,'Tour 7'!$F:$AJ,'ECLECTIC Net'!T$3,FALSE),0),IFERROR(VLOOKUP($C56,'Tour 8'!$F:$AJ,'ECLECTIC Net'!T$3,FALSE),0))</f>
        <v>2</v>
      </c>
      <c r="U56" s="19">
        <f>MAX(IFERROR(VLOOKUP($C56,'Tour 1'!$F:$AJ,'ECLECTIC Net'!U$3,FALSE),0),IFERROR(VLOOKUP($C56,'Tour 2'!$F:$AJ,'ECLECTIC Net'!U$3,FALSE),0),IFERROR(VLOOKUP($C56,'Tour 3'!$F:$AJ,'ECLECTIC Net'!U$3,FALSE),0),IFERROR(VLOOKUP($C56,'Tour 4'!$F:$AJ,'ECLECTIC Net'!U$3,FALSE),0),IFERROR(VLOOKUP($C56,'Tour 5'!$F:$AJ,'ECLECTIC Net'!U$3,FALSE),0),IFERROR(VLOOKUP($C56,'Tour 6'!$F:$AJ,'ECLECTIC Net'!U$3,FALSE),0),IFERROR(VLOOKUP($C56,'Tour 7'!$F:$AJ,'ECLECTIC Net'!U$3,FALSE),0),IFERROR(VLOOKUP($C56,'Tour 8'!$F:$AJ,'ECLECTIC Net'!U$3,FALSE),0))</f>
        <v>2</v>
      </c>
      <c r="V56" s="16">
        <f t="shared" si="1"/>
        <v>39</v>
      </c>
    </row>
    <row r="57" spans="2:22" x14ac:dyDescent="0.45">
      <c r="B57" s="14">
        <v>43</v>
      </c>
      <c r="C57" s="15" t="s">
        <v>101</v>
      </c>
      <c r="D57" s="19">
        <f>MAX(IFERROR(VLOOKUP($C57,'Tour 1'!$F:$AJ,'ECLECTIC Net'!D$3,FALSE),0),IFERROR(VLOOKUP($C57,'Tour 2'!$F:$AJ,'ECLECTIC Net'!D$3,FALSE),0),IFERROR(VLOOKUP($C57,'Tour 3'!$F:$AJ,'ECLECTIC Net'!D$3,FALSE),0),IFERROR(VLOOKUP($C57,'Tour 4'!$F:$AJ,'ECLECTIC Net'!D$3,FALSE),0),IFERROR(VLOOKUP($C57,'Tour 5'!$F:$AJ,'ECLECTIC Net'!D$3,FALSE),0),IFERROR(VLOOKUP($C57,'Tour 6'!$F:$AJ,'ECLECTIC Net'!D$3,FALSE),0),IFERROR(VLOOKUP($C57,'Tour 7'!$F:$AJ,'ECLECTIC Net'!D$3,FALSE),0),IFERROR(VLOOKUP($C57,'Tour 8'!$F:$AJ,'ECLECTIC Net'!D$3,FALSE),0))</f>
        <v>3</v>
      </c>
      <c r="E57" s="19">
        <f>MAX(IFERROR(VLOOKUP($C57,'Tour 1'!$F:$AJ,'ECLECTIC Net'!E$3,FALSE),0),IFERROR(VLOOKUP($C57,'Tour 2'!$F:$AJ,'ECLECTIC Net'!E$3,FALSE),0),IFERROR(VLOOKUP($C57,'Tour 3'!$F:$AJ,'ECLECTIC Net'!E$3,FALSE),0),IFERROR(VLOOKUP($C57,'Tour 4'!$F:$AJ,'ECLECTIC Net'!E$3,FALSE),0),IFERROR(VLOOKUP($C57,'Tour 5'!$F:$AJ,'ECLECTIC Net'!E$3,FALSE),0),IFERROR(VLOOKUP($C57,'Tour 6'!$F:$AJ,'ECLECTIC Net'!E$3,FALSE),0),IFERROR(VLOOKUP($C57,'Tour 7'!$F:$AJ,'ECLECTIC Net'!E$3,FALSE),0),IFERROR(VLOOKUP($C57,'Tour 8'!$F:$AJ,'ECLECTIC Net'!E$3,FALSE),0))</f>
        <v>1</v>
      </c>
      <c r="F57" s="19">
        <f>MAX(IFERROR(VLOOKUP($C57,'Tour 1'!$F:$AJ,'ECLECTIC Net'!F$3,FALSE),0),IFERROR(VLOOKUP($C57,'Tour 2'!$F:$AJ,'ECLECTIC Net'!F$3,FALSE),0),IFERROR(VLOOKUP($C57,'Tour 3'!$F:$AJ,'ECLECTIC Net'!F$3,FALSE),0),IFERROR(VLOOKUP($C57,'Tour 4'!$F:$AJ,'ECLECTIC Net'!F$3,FALSE),0),IFERROR(VLOOKUP($C57,'Tour 5'!$F:$AJ,'ECLECTIC Net'!F$3,FALSE),0),IFERROR(VLOOKUP($C57,'Tour 6'!$F:$AJ,'ECLECTIC Net'!F$3,FALSE),0),IFERROR(VLOOKUP($C57,'Tour 7'!$F:$AJ,'ECLECTIC Net'!F$3,FALSE),0),IFERROR(VLOOKUP($C57,'Tour 8'!$F:$AJ,'ECLECTIC Net'!F$3,FALSE),0))</f>
        <v>0</v>
      </c>
      <c r="G57" s="19">
        <f>MAX(IFERROR(VLOOKUP($C57,'Tour 1'!$F:$AJ,'ECLECTIC Net'!G$3,FALSE),0),IFERROR(VLOOKUP($C57,'Tour 2'!$F:$AJ,'ECLECTIC Net'!G$3,FALSE),0),IFERROR(VLOOKUP($C57,'Tour 3'!$F:$AJ,'ECLECTIC Net'!G$3,FALSE),0),IFERROR(VLOOKUP($C57,'Tour 4'!$F:$AJ,'ECLECTIC Net'!G$3,FALSE),0),IFERROR(VLOOKUP($C57,'Tour 5'!$F:$AJ,'ECLECTIC Net'!G$3,FALSE),0),IFERROR(VLOOKUP($C57,'Tour 6'!$F:$AJ,'ECLECTIC Net'!G$3,FALSE),0),IFERROR(VLOOKUP($C57,'Tour 7'!$F:$AJ,'ECLECTIC Net'!G$3,FALSE),0),IFERROR(VLOOKUP($C57,'Tour 8'!$F:$AJ,'ECLECTIC Net'!G$3,FALSE),0))</f>
        <v>3</v>
      </c>
      <c r="H57" s="19">
        <f>MAX(IFERROR(VLOOKUP($C57,'Tour 1'!$F:$AJ,'ECLECTIC Net'!H$3,FALSE),0),IFERROR(VLOOKUP($C57,'Tour 2'!$F:$AJ,'ECLECTIC Net'!H$3,FALSE),0),IFERROR(VLOOKUP($C57,'Tour 3'!$F:$AJ,'ECLECTIC Net'!H$3,FALSE),0),IFERROR(VLOOKUP($C57,'Tour 4'!$F:$AJ,'ECLECTIC Net'!H$3,FALSE),0),IFERROR(VLOOKUP($C57,'Tour 5'!$F:$AJ,'ECLECTIC Net'!H$3,FALSE),0),IFERROR(VLOOKUP($C57,'Tour 6'!$F:$AJ,'ECLECTIC Net'!H$3,FALSE),0),IFERROR(VLOOKUP($C57,'Tour 7'!$F:$AJ,'ECLECTIC Net'!H$3,FALSE),0),IFERROR(VLOOKUP($C57,'Tour 8'!$F:$AJ,'ECLECTIC Net'!H$3,FALSE),0))</f>
        <v>0</v>
      </c>
      <c r="I57" s="19">
        <f>MAX(IFERROR(VLOOKUP($C57,'Tour 1'!$F:$AJ,'ECLECTIC Net'!I$3,FALSE),0),IFERROR(VLOOKUP($C57,'Tour 2'!$F:$AJ,'ECLECTIC Net'!I$3,FALSE),0),IFERROR(VLOOKUP($C57,'Tour 3'!$F:$AJ,'ECLECTIC Net'!I$3,FALSE),0),IFERROR(VLOOKUP($C57,'Tour 4'!$F:$AJ,'ECLECTIC Net'!I$3,FALSE),0),IFERROR(VLOOKUP($C57,'Tour 5'!$F:$AJ,'ECLECTIC Net'!I$3,FALSE),0),IFERROR(VLOOKUP($C57,'Tour 6'!$F:$AJ,'ECLECTIC Net'!I$3,FALSE),0),IFERROR(VLOOKUP($C57,'Tour 7'!$F:$AJ,'ECLECTIC Net'!I$3,FALSE),0),IFERROR(VLOOKUP($C57,'Tour 8'!$F:$AJ,'ECLECTIC Net'!I$3,FALSE),0))</f>
        <v>3</v>
      </c>
      <c r="J57" s="19">
        <f>MAX(IFERROR(VLOOKUP($C57,'Tour 1'!$F:$AJ,'ECLECTIC Net'!J$3,FALSE),0),IFERROR(VLOOKUP($C57,'Tour 2'!$F:$AJ,'ECLECTIC Net'!J$3,FALSE),0),IFERROR(VLOOKUP($C57,'Tour 3'!$F:$AJ,'ECLECTIC Net'!J$3,FALSE),0),IFERROR(VLOOKUP($C57,'Tour 4'!$F:$AJ,'ECLECTIC Net'!J$3,FALSE),0),IFERROR(VLOOKUP($C57,'Tour 5'!$F:$AJ,'ECLECTIC Net'!J$3,FALSE),0),IFERROR(VLOOKUP($C57,'Tour 6'!$F:$AJ,'ECLECTIC Net'!J$3,FALSE),0),IFERROR(VLOOKUP($C57,'Tour 7'!$F:$AJ,'ECLECTIC Net'!J$3,FALSE),0),IFERROR(VLOOKUP($C57,'Tour 8'!$F:$AJ,'ECLECTIC Net'!J$3,FALSE),0))</f>
        <v>2</v>
      </c>
      <c r="K57" s="19">
        <f>MAX(IFERROR(VLOOKUP($C57,'Tour 1'!$F:$AJ,'ECLECTIC Net'!K$3,FALSE),0),IFERROR(VLOOKUP($C57,'Tour 2'!$F:$AJ,'ECLECTIC Net'!K$3,FALSE),0),IFERROR(VLOOKUP($C57,'Tour 3'!$F:$AJ,'ECLECTIC Net'!K$3,FALSE),0),IFERROR(VLOOKUP($C57,'Tour 4'!$F:$AJ,'ECLECTIC Net'!K$3,FALSE),0),IFERROR(VLOOKUP($C57,'Tour 5'!$F:$AJ,'ECLECTIC Net'!K$3,FALSE),0),IFERROR(VLOOKUP($C57,'Tour 6'!$F:$AJ,'ECLECTIC Net'!K$3,FALSE),0),IFERROR(VLOOKUP($C57,'Tour 7'!$F:$AJ,'ECLECTIC Net'!K$3,FALSE),0),IFERROR(VLOOKUP($C57,'Tour 8'!$F:$AJ,'ECLECTIC Net'!K$3,FALSE),0))</f>
        <v>4</v>
      </c>
      <c r="L57" s="19">
        <f>MAX(IFERROR(VLOOKUP($C57,'Tour 1'!$F:$AJ,'ECLECTIC Net'!L$3,FALSE),0),IFERROR(VLOOKUP($C57,'Tour 2'!$F:$AJ,'ECLECTIC Net'!L$3,FALSE),0),IFERROR(VLOOKUP($C57,'Tour 3'!$F:$AJ,'ECLECTIC Net'!L$3,FALSE),0),IFERROR(VLOOKUP($C57,'Tour 4'!$F:$AJ,'ECLECTIC Net'!L$3,FALSE),0),IFERROR(VLOOKUP($C57,'Tour 5'!$F:$AJ,'ECLECTIC Net'!L$3,FALSE),0),IFERROR(VLOOKUP($C57,'Tour 6'!$F:$AJ,'ECLECTIC Net'!L$3,FALSE),0),IFERROR(VLOOKUP($C57,'Tour 7'!$F:$AJ,'ECLECTIC Net'!L$3,FALSE),0),IFERROR(VLOOKUP($C57,'Tour 8'!$F:$AJ,'ECLECTIC Net'!L$3,FALSE),0))</f>
        <v>3</v>
      </c>
      <c r="M57" s="19">
        <f>MAX(IFERROR(VLOOKUP($C57,'Tour 1'!$F:$AJ,'ECLECTIC Net'!M$3,FALSE),0),IFERROR(VLOOKUP($C57,'Tour 2'!$F:$AJ,'ECLECTIC Net'!M$3,FALSE),0),IFERROR(VLOOKUP($C57,'Tour 3'!$F:$AJ,'ECLECTIC Net'!M$3,FALSE),0),IFERROR(VLOOKUP($C57,'Tour 4'!$F:$AJ,'ECLECTIC Net'!M$3,FALSE),0),IFERROR(VLOOKUP($C57,'Tour 5'!$F:$AJ,'ECLECTIC Net'!M$3,FALSE),0),IFERROR(VLOOKUP($C57,'Tour 6'!$F:$AJ,'ECLECTIC Net'!M$3,FALSE),0),IFERROR(VLOOKUP($C57,'Tour 7'!$F:$AJ,'ECLECTIC Net'!M$3,FALSE),0),IFERROR(VLOOKUP($C57,'Tour 8'!$F:$AJ,'ECLECTIC Net'!M$3,FALSE),0))</f>
        <v>3</v>
      </c>
      <c r="N57" s="19">
        <f>MAX(IFERROR(VLOOKUP($C57,'Tour 1'!$F:$AJ,'ECLECTIC Net'!N$3,FALSE),0),IFERROR(VLOOKUP($C57,'Tour 2'!$F:$AJ,'ECLECTIC Net'!N$3,FALSE),0),IFERROR(VLOOKUP($C57,'Tour 3'!$F:$AJ,'ECLECTIC Net'!N$3,FALSE),0),IFERROR(VLOOKUP($C57,'Tour 4'!$F:$AJ,'ECLECTIC Net'!N$3,FALSE),0),IFERROR(VLOOKUP($C57,'Tour 5'!$F:$AJ,'ECLECTIC Net'!N$3,FALSE),0),IFERROR(VLOOKUP($C57,'Tour 6'!$F:$AJ,'ECLECTIC Net'!N$3,FALSE),0),IFERROR(VLOOKUP($C57,'Tour 7'!$F:$AJ,'ECLECTIC Net'!N$3,FALSE),0),IFERROR(VLOOKUP($C57,'Tour 8'!$F:$AJ,'ECLECTIC Net'!N$3,FALSE),0))</f>
        <v>1</v>
      </c>
      <c r="O57" s="19">
        <f>MAX(IFERROR(VLOOKUP($C57,'Tour 1'!$F:$AJ,'ECLECTIC Net'!O$3,FALSE),0),IFERROR(VLOOKUP($C57,'Tour 2'!$F:$AJ,'ECLECTIC Net'!O$3,FALSE),0),IFERROR(VLOOKUP($C57,'Tour 3'!$F:$AJ,'ECLECTIC Net'!O$3,FALSE),0),IFERROR(VLOOKUP($C57,'Tour 4'!$F:$AJ,'ECLECTIC Net'!O$3,FALSE),0),IFERROR(VLOOKUP($C57,'Tour 5'!$F:$AJ,'ECLECTIC Net'!O$3,FALSE),0),IFERROR(VLOOKUP($C57,'Tour 6'!$F:$AJ,'ECLECTIC Net'!O$3,FALSE),0),IFERROR(VLOOKUP($C57,'Tour 7'!$F:$AJ,'ECLECTIC Net'!O$3,FALSE),0),IFERROR(VLOOKUP($C57,'Tour 8'!$F:$AJ,'ECLECTIC Net'!O$3,FALSE),0))</f>
        <v>1</v>
      </c>
      <c r="P57" s="19">
        <f>MAX(IFERROR(VLOOKUP($C57,'Tour 1'!$F:$AJ,'ECLECTIC Net'!P$3,FALSE),0),IFERROR(VLOOKUP($C57,'Tour 2'!$F:$AJ,'ECLECTIC Net'!P$3,FALSE),0),IFERROR(VLOOKUP($C57,'Tour 3'!$F:$AJ,'ECLECTIC Net'!P$3,FALSE),0),IFERROR(VLOOKUP($C57,'Tour 4'!$F:$AJ,'ECLECTIC Net'!P$3,FALSE),0),IFERROR(VLOOKUP($C57,'Tour 5'!$F:$AJ,'ECLECTIC Net'!P$3,FALSE),0),IFERROR(VLOOKUP($C57,'Tour 6'!$F:$AJ,'ECLECTIC Net'!P$3,FALSE),0),IFERROR(VLOOKUP($C57,'Tour 7'!$F:$AJ,'ECLECTIC Net'!P$3,FALSE),0),IFERROR(VLOOKUP($C57,'Tour 8'!$F:$AJ,'ECLECTIC Net'!P$3,FALSE),0))</f>
        <v>2</v>
      </c>
      <c r="Q57" s="19">
        <f>MAX(IFERROR(VLOOKUP($C57,'Tour 1'!$F:$AJ,'ECLECTIC Net'!Q$3,FALSE),0),IFERROR(VLOOKUP($C57,'Tour 2'!$F:$AJ,'ECLECTIC Net'!Q$3,FALSE),0),IFERROR(VLOOKUP($C57,'Tour 3'!$F:$AJ,'ECLECTIC Net'!Q$3,FALSE),0),IFERROR(VLOOKUP($C57,'Tour 4'!$F:$AJ,'ECLECTIC Net'!Q$3,FALSE),0),IFERROR(VLOOKUP($C57,'Tour 5'!$F:$AJ,'ECLECTIC Net'!Q$3,FALSE),0),IFERROR(VLOOKUP($C57,'Tour 6'!$F:$AJ,'ECLECTIC Net'!Q$3,FALSE),0),IFERROR(VLOOKUP($C57,'Tour 7'!$F:$AJ,'ECLECTIC Net'!Q$3,FALSE),0),IFERROR(VLOOKUP($C57,'Tour 8'!$F:$AJ,'ECLECTIC Net'!Q$3,FALSE),0))</f>
        <v>3</v>
      </c>
      <c r="R57" s="19">
        <f>MAX(IFERROR(VLOOKUP($C57,'Tour 1'!$F:$AJ,'ECLECTIC Net'!R$3,FALSE),0),IFERROR(VLOOKUP($C57,'Tour 2'!$F:$AJ,'ECLECTIC Net'!R$3,FALSE),0),IFERROR(VLOOKUP($C57,'Tour 3'!$F:$AJ,'ECLECTIC Net'!R$3,FALSE),0),IFERROR(VLOOKUP($C57,'Tour 4'!$F:$AJ,'ECLECTIC Net'!R$3,FALSE),0),IFERROR(VLOOKUP($C57,'Tour 5'!$F:$AJ,'ECLECTIC Net'!R$3,FALSE),0),IFERROR(VLOOKUP($C57,'Tour 6'!$F:$AJ,'ECLECTIC Net'!R$3,FALSE),0),IFERROR(VLOOKUP($C57,'Tour 7'!$F:$AJ,'ECLECTIC Net'!R$3,FALSE),0),IFERROR(VLOOKUP($C57,'Tour 8'!$F:$AJ,'ECLECTIC Net'!R$3,FALSE),0))</f>
        <v>1</v>
      </c>
      <c r="S57" s="19">
        <f>MAX(IFERROR(VLOOKUP($C57,'Tour 1'!$F:$AJ,'ECLECTIC Net'!S$3,FALSE),0),IFERROR(VLOOKUP($C57,'Tour 2'!$F:$AJ,'ECLECTIC Net'!S$3,FALSE),0),IFERROR(VLOOKUP($C57,'Tour 3'!$F:$AJ,'ECLECTIC Net'!S$3,FALSE),0),IFERROR(VLOOKUP($C57,'Tour 4'!$F:$AJ,'ECLECTIC Net'!S$3,FALSE),0),IFERROR(VLOOKUP($C57,'Tour 5'!$F:$AJ,'ECLECTIC Net'!S$3,FALSE),0),IFERROR(VLOOKUP($C57,'Tour 6'!$F:$AJ,'ECLECTIC Net'!S$3,FALSE),0),IFERROR(VLOOKUP($C57,'Tour 7'!$F:$AJ,'ECLECTIC Net'!S$3,FALSE),0),IFERROR(VLOOKUP($C57,'Tour 8'!$F:$AJ,'ECLECTIC Net'!S$3,FALSE),0))</f>
        <v>3</v>
      </c>
      <c r="T57" s="19">
        <f>MAX(IFERROR(VLOOKUP($C57,'Tour 1'!$F:$AJ,'ECLECTIC Net'!T$3,FALSE),0),IFERROR(VLOOKUP($C57,'Tour 2'!$F:$AJ,'ECLECTIC Net'!T$3,FALSE),0),IFERROR(VLOOKUP($C57,'Tour 3'!$F:$AJ,'ECLECTIC Net'!T$3,FALSE),0),IFERROR(VLOOKUP($C57,'Tour 4'!$F:$AJ,'ECLECTIC Net'!T$3,FALSE),0),IFERROR(VLOOKUP($C57,'Tour 5'!$F:$AJ,'ECLECTIC Net'!T$3,FALSE),0),IFERROR(VLOOKUP($C57,'Tour 6'!$F:$AJ,'ECLECTIC Net'!T$3,FALSE),0),IFERROR(VLOOKUP($C57,'Tour 7'!$F:$AJ,'ECLECTIC Net'!T$3,FALSE),0),IFERROR(VLOOKUP($C57,'Tour 8'!$F:$AJ,'ECLECTIC Net'!T$3,FALSE),0))</f>
        <v>3</v>
      </c>
      <c r="U57" s="19">
        <f>MAX(IFERROR(VLOOKUP($C57,'Tour 1'!$F:$AJ,'ECLECTIC Net'!U$3,FALSE),0),IFERROR(VLOOKUP($C57,'Tour 2'!$F:$AJ,'ECLECTIC Net'!U$3,FALSE),0),IFERROR(VLOOKUP($C57,'Tour 3'!$F:$AJ,'ECLECTIC Net'!U$3,FALSE),0),IFERROR(VLOOKUP($C57,'Tour 4'!$F:$AJ,'ECLECTIC Net'!U$3,FALSE),0),IFERROR(VLOOKUP($C57,'Tour 5'!$F:$AJ,'ECLECTIC Net'!U$3,FALSE),0),IFERROR(VLOOKUP($C57,'Tour 6'!$F:$AJ,'ECLECTIC Net'!U$3,FALSE),0),IFERROR(VLOOKUP($C57,'Tour 7'!$F:$AJ,'ECLECTIC Net'!U$3,FALSE),0),IFERROR(VLOOKUP($C57,'Tour 8'!$F:$AJ,'ECLECTIC Net'!U$3,FALSE),0))</f>
        <v>3</v>
      </c>
      <c r="V57" s="16">
        <f t="shared" si="1"/>
        <v>39</v>
      </c>
    </row>
    <row r="58" spans="2:22" x14ac:dyDescent="0.45">
      <c r="B58" s="14">
        <v>44</v>
      </c>
      <c r="C58" s="15" t="s">
        <v>127</v>
      </c>
      <c r="D58" s="19">
        <f>MAX(IFERROR(VLOOKUP($C58,'Tour 1'!$F:$AJ,'ECLECTIC Net'!D$3,FALSE),0),IFERROR(VLOOKUP($C58,'Tour 2'!$F:$AJ,'ECLECTIC Net'!D$3,FALSE),0),IFERROR(VLOOKUP($C58,'Tour 3'!$F:$AJ,'ECLECTIC Net'!D$3,FALSE),0),IFERROR(VLOOKUP($C58,'Tour 4'!$F:$AJ,'ECLECTIC Net'!D$3,FALSE),0),IFERROR(VLOOKUP($C58,'Tour 5'!$F:$AJ,'ECLECTIC Net'!D$3,FALSE),0),IFERROR(VLOOKUP($C58,'Tour 6'!$F:$AJ,'ECLECTIC Net'!D$3,FALSE),0),IFERROR(VLOOKUP($C58,'Tour 7'!$F:$AJ,'ECLECTIC Net'!D$3,FALSE),0),IFERROR(VLOOKUP($C58,'Tour 8'!$F:$AJ,'ECLECTIC Net'!D$3,FALSE),0))</f>
        <v>3</v>
      </c>
      <c r="E58" s="19">
        <f>MAX(IFERROR(VLOOKUP($C58,'Tour 1'!$F:$AJ,'ECLECTIC Net'!E$3,FALSE),0),IFERROR(VLOOKUP($C58,'Tour 2'!$F:$AJ,'ECLECTIC Net'!E$3,FALSE),0),IFERROR(VLOOKUP($C58,'Tour 3'!$F:$AJ,'ECLECTIC Net'!E$3,FALSE),0),IFERROR(VLOOKUP($C58,'Tour 4'!$F:$AJ,'ECLECTIC Net'!E$3,FALSE),0),IFERROR(VLOOKUP($C58,'Tour 5'!$F:$AJ,'ECLECTIC Net'!E$3,FALSE),0),IFERROR(VLOOKUP($C58,'Tour 6'!$F:$AJ,'ECLECTIC Net'!E$3,FALSE),0),IFERROR(VLOOKUP($C58,'Tour 7'!$F:$AJ,'ECLECTIC Net'!E$3,FALSE),0),IFERROR(VLOOKUP($C58,'Tour 8'!$F:$AJ,'ECLECTIC Net'!E$3,FALSE),0))</f>
        <v>3</v>
      </c>
      <c r="F58" s="19">
        <f>MAX(IFERROR(VLOOKUP($C58,'Tour 1'!$F:$AJ,'ECLECTIC Net'!F$3,FALSE),0),IFERROR(VLOOKUP($C58,'Tour 2'!$F:$AJ,'ECLECTIC Net'!F$3,FALSE),0),IFERROR(VLOOKUP($C58,'Tour 3'!$F:$AJ,'ECLECTIC Net'!F$3,FALSE),0),IFERROR(VLOOKUP($C58,'Tour 4'!$F:$AJ,'ECLECTIC Net'!F$3,FALSE),0),IFERROR(VLOOKUP($C58,'Tour 5'!$F:$AJ,'ECLECTIC Net'!F$3,FALSE),0),IFERROR(VLOOKUP($C58,'Tour 6'!$F:$AJ,'ECLECTIC Net'!F$3,FALSE),0),IFERROR(VLOOKUP($C58,'Tour 7'!$F:$AJ,'ECLECTIC Net'!F$3,FALSE),0),IFERROR(VLOOKUP($C58,'Tour 8'!$F:$AJ,'ECLECTIC Net'!F$3,FALSE),0))</f>
        <v>3</v>
      </c>
      <c r="G58" s="19">
        <f>MAX(IFERROR(VLOOKUP($C58,'Tour 1'!$F:$AJ,'ECLECTIC Net'!G$3,FALSE),0),IFERROR(VLOOKUP($C58,'Tour 2'!$F:$AJ,'ECLECTIC Net'!G$3,FALSE),0),IFERROR(VLOOKUP($C58,'Tour 3'!$F:$AJ,'ECLECTIC Net'!G$3,FALSE),0),IFERROR(VLOOKUP($C58,'Tour 4'!$F:$AJ,'ECLECTIC Net'!G$3,FALSE),0),IFERROR(VLOOKUP($C58,'Tour 5'!$F:$AJ,'ECLECTIC Net'!G$3,FALSE),0),IFERROR(VLOOKUP($C58,'Tour 6'!$F:$AJ,'ECLECTIC Net'!G$3,FALSE),0),IFERROR(VLOOKUP($C58,'Tour 7'!$F:$AJ,'ECLECTIC Net'!G$3,FALSE),0),IFERROR(VLOOKUP($C58,'Tour 8'!$F:$AJ,'ECLECTIC Net'!G$3,FALSE),0))</f>
        <v>0</v>
      </c>
      <c r="H58" s="19">
        <f>MAX(IFERROR(VLOOKUP($C58,'Tour 1'!$F:$AJ,'ECLECTIC Net'!H$3,FALSE),0),IFERROR(VLOOKUP($C58,'Tour 2'!$F:$AJ,'ECLECTIC Net'!H$3,FALSE),0),IFERROR(VLOOKUP($C58,'Tour 3'!$F:$AJ,'ECLECTIC Net'!H$3,FALSE),0),IFERROR(VLOOKUP($C58,'Tour 4'!$F:$AJ,'ECLECTIC Net'!H$3,FALSE),0),IFERROR(VLOOKUP($C58,'Tour 5'!$F:$AJ,'ECLECTIC Net'!H$3,FALSE),0),IFERROR(VLOOKUP($C58,'Tour 6'!$F:$AJ,'ECLECTIC Net'!H$3,FALSE),0),IFERROR(VLOOKUP($C58,'Tour 7'!$F:$AJ,'ECLECTIC Net'!H$3,FALSE),0),IFERROR(VLOOKUP($C58,'Tour 8'!$F:$AJ,'ECLECTIC Net'!H$3,FALSE),0))</f>
        <v>2</v>
      </c>
      <c r="I58" s="19">
        <f>MAX(IFERROR(VLOOKUP($C58,'Tour 1'!$F:$AJ,'ECLECTIC Net'!I$3,FALSE),0),IFERROR(VLOOKUP($C58,'Tour 2'!$F:$AJ,'ECLECTIC Net'!I$3,FALSE),0),IFERROR(VLOOKUP($C58,'Tour 3'!$F:$AJ,'ECLECTIC Net'!I$3,FALSE),0),IFERROR(VLOOKUP($C58,'Tour 4'!$F:$AJ,'ECLECTIC Net'!I$3,FALSE),0),IFERROR(VLOOKUP($C58,'Tour 5'!$F:$AJ,'ECLECTIC Net'!I$3,FALSE),0),IFERROR(VLOOKUP($C58,'Tour 6'!$F:$AJ,'ECLECTIC Net'!I$3,FALSE),0),IFERROR(VLOOKUP($C58,'Tour 7'!$F:$AJ,'ECLECTIC Net'!I$3,FALSE),0),IFERROR(VLOOKUP($C58,'Tour 8'!$F:$AJ,'ECLECTIC Net'!I$3,FALSE),0))</f>
        <v>3</v>
      </c>
      <c r="J58" s="19">
        <f>MAX(IFERROR(VLOOKUP($C58,'Tour 1'!$F:$AJ,'ECLECTIC Net'!J$3,FALSE),0),IFERROR(VLOOKUP($C58,'Tour 2'!$F:$AJ,'ECLECTIC Net'!J$3,FALSE),0),IFERROR(VLOOKUP($C58,'Tour 3'!$F:$AJ,'ECLECTIC Net'!J$3,FALSE),0),IFERROR(VLOOKUP($C58,'Tour 4'!$F:$AJ,'ECLECTIC Net'!J$3,FALSE),0),IFERROR(VLOOKUP($C58,'Tour 5'!$F:$AJ,'ECLECTIC Net'!J$3,FALSE),0),IFERROR(VLOOKUP($C58,'Tour 6'!$F:$AJ,'ECLECTIC Net'!J$3,FALSE),0),IFERROR(VLOOKUP($C58,'Tour 7'!$F:$AJ,'ECLECTIC Net'!J$3,FALSE),0),IFERROR(VLOOKUP($C58,'Tour 8'!$F:$AJ,'ECLECTIC Net'!J$3,FALSE),0))</f>
        <v>0</v>
      </c>
      <c r="K58" s="19">
        <f>MAX(IFERROR(VLOOKUP($C58,'Tour 1'!$F:$AJ,'ECLECTIC Net'!K$3,FALSE),0),IFERROR(VLOOKUP($C58,'Tour 2'!$F:$AJ,'ECLECTIC Net'!K$3,FALSE),0),IFERROR(VLOOKUP($C58,'Tour 3'!$F:$AJ,'ECLECTIC Net'!K$3,FALSE),0),IFERROR(VLOOKUP($C58,'Tour 4'!$F:$AJ,'ECLECTIC Net'!K$3,FALSE),0),IFERROR(VLOOKUP($C58,'Tour 5'!$F:$AJ,'ECLECTIC Net'!K$3,FALSE),0),IFERROR(VLOOKUP($C58,'Tour 6'!$F:$AJ,'ECLECTIC Net'!K$3,FALSE),0),IFERROR(VLOOKUP($C58,'Tour 7'!$F:$AJ,'ECLECTIC Net'!K$3,FALSE),0),IFERROR(VLOOKUP($C58,'Tour 8'!$F:$AJ,'ECLECTIC Net'!K$3,FALSE),0))</f>
        <v>1</v>
      </c>
      <c r="L58" s="19">
        <f>MAX(IFERROR(VLOOKUP($C58,'Tour 1'!$F:$AJ,'ECLECTIC Net'!L$3,FALSE),0),IFERROR(VLOOKUP($C58,'Tour 2'!$F:$AJ,'ECLECTIC Net'!L$3,FALSE),0),IFERROR(VLOOKUP($C58,'Tour 3'!$F:$AJ,'ECLECTIC Net'!L$3,FALSE),0),IFERROR(VLOOKUP($C58,'Tour 4'!$F:$AJ,'ECLECTIC Net'!L$3,FALSE),0),IFERROR(VLOOKUP($C58,'Tour 5'!$F:$AJ,'ECLECTIC Net'!L$3,FALSE),0),IFERROR(VLOOKUP($C58,'Tour 6'!$F:$AJ,'ECLECTIC Net'!L$3,FALSE),0),IFERROR(VLOOKUP($C58,'Tour 7'!$F:$AJ,'ECLECTIC Net'!L$3,FALSE),0),IFERROR(VLOOKUP($C58,'Tour 8'!$F:$AJ,'ECLECTIC Net'!L$3,FALSE),0))</f>
        <v>2</v>
      </c>
      <c r="M58" s="19">
        <f>MAX(IFERROR(VLOOKUP($C58,'Tour 1'!$F:$AJ,'ECLECTIC Net'!M$3,FALSE),0),IFERROR(VLOOKUP($C58,'Tour 2'!$F:$AJ,'ECLECTIC Net'!M$3,FALSE),0),IFERROR(VLOOKUP($C58,'Tour 3'!$F:$AJ,'ECLECTIC Net'!M$3,FALSE),0),IFERROR(VLOOKUP($C58,'Tour 4'!$F:$AJ,'ECLECTIC Net'!M$3,FALSE),0),IFERROR(VLOOKUP($C58,'Tour 5'!$F:$AJ,'ECLECTIC Net'!M$3,FALSE),0),IFERROR(VLOOKUP($C58,'Tour 6'!$F:$AJ,'ECLECTIC Net'!M$3,FALSE),0),IFERROR(VLOOKUP($C58,'Tour 7'!$F:$AJ,'ECLECTIC Net'!M$3,FALSE),0),IFERROR(VLOOKUP($C58,'Tour 8'!$F:$AJ,'ECLECTIC Net'!M$3,FALSE),0))</f>
        <v>3</v>
      </c>
      <c r="N58" s="19">
        <f>MAX(IFERROR(VLOOKUP($C58,'Tour 1'!$F:$AJ,'ECLECTIC Net'!N$3,FALSE),0),IFERROR(VLOOKUP($C58,'Tour 2'!$F:$AJ,'ECLECTIC Net'!N$3,FALSE),0),IFERROR(VLOOKUP($C58,'Tour 3'!$F:$AJ,'ECLECTIC Net'!N$3,FALSE),0),IFERROR(VLOOKUP($C58,'Tour 4'!$F:$AJ,'ECLECTIC Net'!N$3,FALSE),0),IFERROR(VLOOKUP($C58,'Tour 5'!$F:$AJ,'ECLECTIC Net'!N$3,FALSE),0),IFERROR(VLOOKUP($C58,'Tour 6'!$F:$AJ,'ECLECTIC Net'!N$3,FALSE),0),IFERROR(VLOOKUP($C58,'Tour 7'!$F:$AJ,'ECLECTIC Net'!N$3,FALSE),0),IFERROR(VLOOKUP($C58,'Tour 8'!$F:$AJ,'ECLECTIC Net'!N$3,FALSE),0))</f>
        <v>3</v>
      </c>
      <c r="O58" s="19">
        <f>MAX(IFERROR(VLOOKUP($C58,'Tour 1'!$F:$AJ,'ECLECTIC Net'!O$3,FALSE),0),IFERROR(VLOOKUP($C58,'Tour 2'!$F:$AJ,'ECLECTIC Net'!O$3,FALSE),0),IFERROR(VLOOKUP($C58,'Tour 3'!$F:$AJ,'ECLECTIC Net'!O$3,FALSE),0),IFERROR(VLOOKUP($C58,'Tour 4'!$F:$AJ,'ECLECTIC Net'!O$3,FALSE),0),IFERROR(VLOOKUP($C58,'Tour 5'!$F:$AJ,'ECLECTIC Net'!O$3,FALSE),0),IFERROR(VLOOKUP($C58,'Tour 6'!$F:$AJ,'ECLECTIC Net'!O$3,FALSE),0),IFERROR(VLOOKUP($C58,'Tour 7'!$F:$AJ,'ECLECTIC Net'!O$3,FALSE),0),IFERROR(VLOOKUP($C58,'Tour 8'!$F:$AJ,'ECLECTIC Net'!O$3,FALSE),0))</f>
        <v>3</v>
      </c>
      <c r="P58" s="19">
        <f>MAX(IFERROR(VLOOKUP($C58,'Tour 1'!$F:$AJ,'ECLECTIC Net'!P$3,FALSE),0),IFERROR(VLOOKUP($C58,'Tour 2'!$F:$AJ,'ECLECTIC Net'!P$3,FALSE),0),IFERROR(VLOOKUP($C58,'Tour 3'!$F:$AJ,'ECLECTIC Net'!P$3,FALSE),0),IFERROR(VLOOKUP($C58,'Tour 4'!$F:$AJ,'ECLECTIC Net'!P$3,FALSE),0),IFERROR(VLOOKUP($C58,'Tour 5'!$F:$AJ,'ECLECTIC Net'!P$3,FALSE),0),IFERROR(VLOOKUP($C58,'Tour 6'!$F:$AJ,'ECLECTIC Net'!P$3,FALSE),0),IFERROR(VLOOKUP($C58,'Tour 7'!$F:$AJ,'ECLECTIC Net'!P$3,FALSE),0),IFERROR(VLOOKUP($C58,'Tour 8'!$F:$AJ,'ECLECTIC Net'!P$3,FALSE),0))</f>
        <v>2</v>
      </c>
      <c r="Q58" s="19">
        <f>MAX(IFERROR(VLOOKUP($C58,'Tour 1'!$F:$AJ,'ECLECTIC Net'!Q$3,FALSE),0),IFERROR(VLOOKUP($C58,'Tour 2'!$F:$AJ,'ECLECTIC Net'!Q$3,FALSE),0),IFERROR(VLOOKUP($C58,'Tour 3'!$F:$AJ,'ECLECTIC Net'!Q$3,FALSE),0),IFERROR(VLOOKUP($C58,'Tour 4'!$F:$AJ,'ECLECTIC Net'!Q$3,FALSE),0),IFERROR(VLOOKUP($C58,'Tour 5'!$F:$AJ,'ECLECTIC Net'!Q$3,FALSE),0),IFERROR(VLOOKUP($C58,'Tour 6'!$F:$AJ,'ECLECTIC Net'!Q$3,FALSE),0),IFERROR(VLOOKUP($C58,'Tour 7'!$F:$AJ,'ECLECTIC Net'!Q$3,FALSE),0),IFERROR(VLOOKUP($C58,'Tour 8'!$F:$AJ,'ECLECTIC Net'!Q$3,FALSE),0))</f>
        <v>2</v>
      </c>
      <c r="R58" s="19">
        <f>MAX(IFERROR(VLOOKUP($C58,'Tour 1'!$F:$AJ,'ECLECTIC Net'!R$3,FALSE),0),IFERROR(VLOOKUP($C58,'Tour 2'!$F:$AJ,'ECLECTIC Net'!R$3,FALSE),0),IFERROR(VLOOKUP($C58,'Tour 3'!$F:$AJ,'ECLECTIC Net'!R$3,FALSE),0),IFERROR(VLOOKUP($C58,'Tour 4'!$F:$AJ,'ECLECTIC Net'!R$3,FALSE),0),IFERROR(VLOOKUP($C58,'Tour 5'!$F:$AJ,'ECLECTIC Net'!R$3,FALSE),0),IFERROR(VLOOKUP($C58,'Tour 6'!$F:$AJ,'ECLECTIC Net'!R$3,FALSE),0),IFERROR(VLOOKUP($C58,'Tour 7'!$F:$AJ,'ECLECTIC Net'!R$3,FALSE),0),IFERROR(VLOOKUP($C58,'Tour 8'!$F:$AJ,'ECLECTIC Net'!R$3,FALSE),0))</f>
        <v>2</v>
      </c>
      <c r="S58" s="19">
        <f>MAX(IFERROR(VLOOKUP($C58,'Tour 1'!$F:$AJ,'ECLECTIC Net'!S$3,FALSE),0),IFERROR(VLOOKUP($C58,'Tour 2'!$F:$AJ,'ECLECTIC Net'!S$3,FALSE),0),IFERROR(VLOOKUP($C58,'Tour 3'!$F:$AJ,'ECLECTIC Net'!S$3,FALSE),0),IFERROR(VLOOKUP($C58,'Tour 4'!$F:$AJ,'ECLECTIC Net'!S$3,FALSE),0),IFERROR(VLOOKUP($C58,'Tour 5'!$F:$AJ,'ECLECTIC Net'!S$3,FALSE),0),IFERROR(VLOOKUP($C58,'Tour 6'!$F:$AJ,'ECLECTIC Net'!S$3,FALSE),0),IFERROR(VLOOKUP($C58,'Tour 7'!$F:$AJ,'ECLECTIC Net'!S$3,FALSE),0),IFERROR(VLOOKUP($C58,'Tour 8'!$F:$AJ,'ECLECTIC Net'!S$3,FALSE),0))</f>
        <v>2</v>
      </c>
      <c r="T58" s="19">
        <f>MAX(IFERROR(VLOOKUP($C58,'Tour 1'!$F:$AJ,'ECLECTIC Net'!T$3,FALSE),0),IFERROR(VLOOKUP($C58,'Tour 2'!$F:$AJ,'ECLECTIC Net'!T$3,FALSE),0),IFERROR(VLOOKUP($C58,'Tour 3'!$F:$AJ,'ECLECTIC Net'!T$3,FALSE),0),IFERROR(VLOOKUP($C58,'Tour 4'!$F:$AJ,'ECLECTIC Net'!T$3,FALSE),0),IFERROR(VLOOKUP($C58,'Tour 5'!$F:$AJ,'ECLECTIC Net'!T$3,FALSE),0),IFERROR(VLOOKUP($C58,'Tour 6'!$F:$AJ,'ECLECTIC Net'!T$3,FALSE),0),IFERROR(VLOOKUP($C58,'Tour 7'!$F:$AJ,'ECLECTIC Net'!T$3,FALSE),0),IFERROR(VLOOKUP($C58,'Tour 8'!$F:$AJ,'ECLECTIC Net'!T$3,FALSE),0))</f>
        <v>3</v>
      </c>
      <c r="U58" s="19">
        <f>MAX(IFERROR(VLOOKUP($C58,'Tour 1'!$F:$AJ,'ECLECTIC Net'!U$3,FALSE),0),IFERROR(VLOOKUP($C58,'Tour 2'!$F:$AJ,'ECLECTIC Net'!U$3,FALSE),0),IFERROR(VLOOKUP($C58,'Tour 3'!$F:$AJ,'ECLECTIC Net'!U$3,FALSE),0),IFERROR(VLOOKUP($C58,'Tour 4'!$F:$AJ,'ECLECTIC Net'!U$3,FALSE),0),IFERROR(VLOOKUP($C58,'Tour 5'!$F:$AJ,'ECLECTIC Net'!U$3,FALSE),0),IFERROR(VLOOKUP($C58,'Tour 6'!$F:$AJ,'ECLECTIC Net'!U$3,FALSE),0),IFERROR(VLOOKUP($C58,'Tour 7'!$F:$AJ,'ECLECTIC Net'!U$3,FALSE),0),IFERROR(VLOOKUP($C58,'Tour 8'!$F:$AJ,'ECLECTIC Net'!U$3,FALSE),0))</f>
        <v>2</v>
      </c>
      <c r="V58" s="16">
        <f t="shared" si="1"/>
        <v>39</v>
      </c>
    </row>
    <row r="59" spans="2:22" x14ac:dyDescent="0.45">
      <c r="B59" s="14">
        <v>45</v>
      </c>
      <c r="C59" s="15" t="s">
        <v>145</v>
      </c>
      <c r="D59" s="19">
        <f>MAX(IFERROR(VLOOKUP($C59,'Tour 1'!$F:$AJ,'ECLECTIC Net'!D$3,FALSE),0),IFERROR(VLOOKUP($C59,'Tour 2'!$F:$AJ,'ECLECTIC Net'!D$3,FALSE),0),IFERROR(VLOOKUP($C59,'Tour 3'!$F:$AJ,'ECLECTIC Net'!D$3,FALSE),0),IFERROR(VLOOKUP($C59,'Tour 4'!$F:$AJ,'ECLECTIC Net'!D$3,FALSE),0),IFERROR(VLOOKUP($C59,'Tour 5'!$F:$AJ,'ECLECTIC Net'!D$3,FALSE),0),IFERROR(VLOOKUP($C59,'Tour 6'!$F:$AJ,'ECLECTIC Net'!D$3,FALSE),0),IFERROR(VLOOKUP($C59,'Tour 7'!$F:$AJ,'ECLECTIC Net'!D$3,FALSE),0),IFERROR(VLOOKUP($C59,'Tour 8'!$F:$AJ,'ECLECTIC Net'!D$3,FALSE),0))</f>
        <v>3</v>
      </c>
      <c r="E59" s="19">
        <f>MAX(IFERROR(VLOOKUP($C59,'Tour 1'!$F:$AJ,'ECLECTIC Net'!E$3,FALSE),0),IFERROR(VLOOKUP($C59,'Tour 2'!$F:$AJ,'ECLECTIC Net'!E$3,FALSE),0),IFERROR(VLOOKUP($C59,'Tour 3'!$F:$AJ,'ECLECTIC Net'!E$3,FALSE),0),IFERROR(VLOOKUP($C59,'Tour 4'!$F:$AJ,'ECLECTIC Net'!E$3,FALSE),0),IFERROR(VLOOKUP($C59,'Tour 5'!$F:$AJ,'ECLECTIC Net'!E$3,FALSE),0),IFERROR(VLOOKUP($C59,'Tour 6'!$F:$AJ,'ECLECTIC Net'!E$3,FALSE),0),IFERROR(VLOOKUP($C59,'Tour 7'!$F:$AJ,'ECLECTIC Net'!E$3,FALSE),0),IFERROR(VLOOKUP($C59,'Tour 8'!$F:$AJ,'ECLECTIC Net'!E$3,FALSE),0))</f>
        <v>2</v>
      </c>
      <c r="F59" s="19">
        <f>MAX(IFERROR(VLOOKUP($C59,'Tour 1'!$F:$AJ,'ECLECTIC Net'!F$3,FALSE),0),IFERROR(VLOOKUP($C59,'Tour 2'!$F:$AJ,'ECLECTIC Net'!F$3,FALSE),0),IFERROR(VLOOKUP($C59,'Tour 3'!$F:$AJ,'ECLECTIC Net'!F$3,FALSE),0),IFERROR(VLOOKUP($C59,'Tour 4'!$F:$AJ,'ECLECTIC Net'!F$3,FALSE),0),IFERROR(VLOOKUP($C59,'Tour 5'!$F:$AJ,'ECLECTIC Net'!F$3,FALSE),0),IFERROR(VLOOKUP($C59,'Tour 6'!$F:$AJ,'ECLECTIC Net'!F$3,FALSE),0),IFERROR(VLOOKUP($C59,'Tour 7'!$F:$AJ,'ECLECTIC Net'!F$3,FALSE),0),IFERROR(VLOOKUP($C59,'Tour 8'!$F:$AJ,'ECLECTIC Net'!F$3,FALSE),0))</f>
        <v>3</v>
      </c>
      <c r="G59" s="19">
        <f>MAX(IFERROR(VLOOKUP($C59,'Tour 1'!$F:$AJ,'ECLECTIC Net'!G$3,FALSE),0),IFERROR(VLOOKUP($C59,'Tour 2'!$F:$AJ,'ECLECTIC Net'!G$3,FALSE),0),IFERROR(VLOOKUP($C59,'Tour 3'!$F:$AJ,'ECLECTIC Net'!G$3,FALSE),0),IFERROR(VLOOKUP($C59,'Tour 4'!$F:$AJ,'ECLECTIC Net'!G$3,FALSE),0),IFERROR(VLOOKUP($C59,'Tour 5'!$F:$AJ,'ECLECTIC Net'!G$3,FALSE),0),IFERROR(VLOOKUP($C59,'Tour 6'!$F:$AJ,'ECLECTIC Net'!G$3,FALSE),0),IFERROR(VLOOKUP($C59,'Tour 7'!$F:$AJ,'ECLECTIC Net'!G$3,FALSE),0),IFERROR(VLOOKUP($C59,'Tour 8'!$F:$AJ,'ECLECTIC Net'!G$3,FALSE),0))</f>
        <v>2</v>
      </c>
      <c r="H59" s="19">
        <f>MAX(IFERROR(VLOOKUP($C59,'Tour 1'!$F:$AJ,'ECLECTIC Net'!H$3,FALSE),0),IFERROR(VLOOKUP($C59,'Tour 2'!$F:$AJ,'ECLECTIC Net'!H$3,FALSE),0),IFERROR(VLOOKUP($C59,'Tour 3'!$F:$AJ,'ECLECTIC Net'!H$3,FALSE),0),IFERROR(VLOOKUP($C59,'Tour 4'!$F:$AJ,'ECLECTIC Net'!H$3,FALSE),0),IFERROR(VLOOKUP($C59,'Tour 5'!$F:$AJ,'ECLECTIC Net'!H$3,FALSE),0),IFERROR(VLOOKUP($C59,'Tour 6'!$F:$AJ,'ECLECTIC Net'!H$3,FALSE),0),IFERROR(VLOOKUP($C59,'Tour 7'!$F:$AJ,'ECLECTIC Net'!H$3,FALSE),0),IFERROR(VLOOKUP($C59,'Tour 8'!$F:$AJ,'ECLECTIC Net'!H$3,FALSE),0))</f>
        <v>3</v>
      </c>
      <c r="I59" s="19">
        <f>MAX(IFERROR(VLOOKUP($C59,'Tour 1'!$F:$AJ,'ECLECTIC Net'!I$3,FALSE),0),IFERROR(VLOOKUP($C59,'Tour 2'!$F:$AJ,'ECLECTIC Net'!I$3,FALSE),0),IFERROR(VLOOKUP($C59,'Tour 3'!$F:$AJ,'ECLECTIC Net'!I$3,FALSE),0),IFERROR(VLOOKUP($C59,'Tour 4'!$F:$AJ,'ECLECTIC Net'!I$3,FALSE),0),IFERROR(VLOOKUP($C59,'Tour 5'!$F:$AJ,'ECLECTIC Net'!I$3,FALSE),0),IFERROR(VLOOKUP($C59,'Tour 6'!$F:$AJ,'ECLECTIC Net'!I$3,FALSE),0),IFERROR(VLOOKUP($C59,'Tour 7'!$F:$AJ,'ECLECTIC Net'!I$3,FALSE),0),IFERROR(VLOOKUP($C59,'Tour 8'!$F:$AJ,'ECLECTIC Net'!I$3,FALSE),0))</f>
        <v>1</v>
      </c>
      <c r="J59" s="19">
        <f>MAX(IFERROR(VLOOKUP($C59,'Tour 1'!$F:$AJ,'ECLECTIC Net'!J$3,FALSE),0),IFERROR(VLOOKUP($C59,'Tour 2'!$F:$AJ,'ECLECTIC Net'!J$3,FALSE),0),IFERROR(VLOOKUP($C59,'Tour 3'!$F:$AJ,'ECLECTIC Net'!J$3,FALSE),0),IFERROR(VLOOKUP($C59,'Tour 4'!$F:$AJ,'ECLECTIC Net'!J$3,FALSE),0),IFERROR(VLOOKUP($C59,'Tour 5'!$F:$AJ,'ECLECTIC Net'!J$3,FALSE),0),IFERROR(VLOOKUP($C59,'Tour 6'!$F:$AJ,'ECLECTIC Net'!J$3,FALSE),0),IFERROR(VLOOKUP($C59,'Tour 7'!$F:$AJ,'ECLECTIC Net'!J$3,FALSE),0),IFERROR(VLOOKUP($C59,'Tour 8'!$F:$AJ,'ECLECTIC Net'!J$3,FALSE),0))</f>
        <v>2</v>
      </c>
      <c r="K59" s="19">
        <f>MAX(IFERROR(VLOOKUP($C59,'Tour 1'!$F:$AJ,'ECLECTIC Net'!K$3,FALSE),0),IFERROR(VLOOKUP($C59,'Tour 2'!$F:$AJ,'ECLECTIC Net'!K$3,FALSE),0),IFERROR(VLOOKUP($C59,'Tour 3'!$F:$AJ,'ECLECTIC Net'!K$3,FALSE),0),IFERROR(VLOOKUP($C59,'Tour 4'!$F:$AJ,'ECLECTIC Net'!K$3,FALSE),0),IFERROR(VLOOKUP($C59,'Tour 5'!$F:$AJ,'ECLECTIC Net'!K$3,FALSE),0),IFERROR(VLOOKUP($C59,'Tour 6'!$F:$AJ,'ECLECTIC Net'!K$3,FALSE),0),IFERROR(VLOOKUP($C59,'Tour 7'!$F:$AJ,'ECLECTIC Net'!K$3,FALSE),0),IFERROR(VLOOKUP($C59,'Tour 8'!$F:$AJ,'ECLECTIC Net'!K$3,FALSE),0))</f>
        <v>3</v>
      </c>
      <c r="L59" s="19">
        <f>MAX(IFERROR(VLOOKUP($C59,'Tour 1'!$F:$AJ,'ECLECTIC Net'!L$3,FALSE),0),IFERROR(VLOOKUP($C59,'Tour 2'!$F:$AJ,'ECLECTIC Net'!L$3,FALSE),0),IFERROR(VLOOKUP($C59,'Tour 3'!$F:$AJ,'ECLECTIC Net'!L$3,FALSE),0),IFERROR(VLOOKUP($C59,'Tour 4'!$F:$AJ,'ECLECTIC Net'!L$3,FALSE),0),IFERROR(VLOOKUP($C59,'Tour 5'!$F:$AJ,'ECLECTIC Net'!L$3,FALSE),0),IFERROR(VLOOKUP($C59,'Tour 6'!$F:$AJ,'ECLECTIC Net'!L$3,FALSE),0),IFERROR(VLOOKUP($C59,'Tour 7'!$F:$AJ,'ECLECTIC Net'!L$3,FALSE),0),IFERROR(VLOOKUP($C59,'Tour 8'!$F:$AJ,'ECLECTIC Net'!L$3,FALSE),0))</f>
        <v>2</v>
      </c>
      <c r="M59" s="19">
        <f>MAX(IFERROR(VLOOKUP($C59,'Tour 1'!$F:$AJ,'ECLECTIC Net'!M$3,FALSE),0),IFERROR(VLOOKUP($C59,'Tour 2'!$F:$AJ,'ECLECTIC Net'!M$3,FALSE),0),IFERROR(VLOOKUP($C59,'Tour 3'!$F:$AJ,'ECLECTIC Net'!M$3,FALSE),0),IFERROR(VLOOKUP($C59,'Tour 4'!$F:$AJ,'ECLECTIC Net'!M$3,FALSE),0),IFERROR(VLOOKUP($C59,'Tour 5'!$F:$AJ,'ECLECTIC Net'!M$3,FALSE),0),IFERROR(VLOOKUP($C59,'Tour 6'!$F:$AJ,'ECLECTIC Net'!M$3,FALSE),0),IFERROR(VLOOKUP($C59,'Tour 7'!$F:$AJ,'ECLECTIC Net'!M$3,FALSE),0),IFERROR(VLOOKUP($C59,'Tour 8'!$F:$AJ,'ECLECTIC Net'!M$3,FALSE),0))</f>
        <v>2</v>
      </c>
      <c r="N59" s="19">
        <f>MAX(IFERROR(VLOOKUP($C59,'Tour 1'!$F:$AJ,'ECLECTIC Net'!N$3,FALSE),0),IFERROR(VLOOKUP($C59,'Tour 2'!$F:$AJ,'ECLECTIC Net'!N$3,FALSE),0),IFERROR(VLOOKUP($C59,'Tour 3'!$F:$AJ,'ECLECTIC Net'!N$3,FALSE),0),IFERROR(VLOOKUP($C59,'Tour 4'!$F:$AJ,'ECLECTIC Net'!N$3,FALSE),0),IFERROR(VLOOKUP($C59,'Tour 5'!$F:$AJ,'ECLECTIC Net'!N$3,FALSE),0),IFERROR(VLOOKUP($C59,'Tour 6'!$F:$AJ,'ECLECTIC Net'!N$3,FALSE),0),IFERROR(VLOOKUP($C59,'Tour 7'!$F:$AJ,'ECLECTIC Net'!N$3,FALSE),0),IFERROR(VLOOKUP($C59,'Tour 8'!$F:$AJ,'ECLECTIC Net'!N$3,FALSE),0))</f>
        <v>2</v>
      </c>
      <c r="O59" s="19">
        <f>MAX(IFERROR(VLOOKUP($C59,'Tour 1'!$F:$AJ,'ECLECTIC Net'!O$3,FALSE),0),IFERROR(VLOOKUP($C59,'Tour 2'!$F:$AJ,'ECLECTIC Net'!O$3,FALSE),0),IFERROR(VLOOKUP($C59,'Tour 3'!$F:$AJ,'ECLECTIC Net'!O$3,FALSE),0),IFERROR(VLOOKUP($C59,'Tour 4'!$F:$AJ,'ECLECTIC Net'!O$3,FALSE),0),IFERROR(VLOOKUP($C59,'Tour 5'!$F:$AJ,'ECLECTIC Net'!O$3,FALSE),0),IFERROR(VLOOKUP($C59,'Tour 6'!$F:$AJ,'ECLECTIC Net'!O$3,FALSE),0),IFERROR(VLOOKUP($C59,'Tour 7'!$F:$AJ,'ECLECTIC Net'!O$3,FALSE),0),IFERROR(VLOOKUP($C59,'Tour 8'!$F:$AJ,'ECLECTIC Net'!O$3,FALSE),0))</f>
        <v>2</v>
      </c>
      <c r="P59" s="19">
        <f>MAX(IFERROR(VLOOKUP($C59,'Tour 1'!$F:$AJ,'ECLECTIC Net'!P$3,FALSE),0),IFERROR(VLOOKUP($C59,'Tour 2'!$F:$AJ,'ECLECTIC Net'!P$3,FALSE),0),IFERROR(VLOOKUP($C59,'Tour 3'!$F:$AJ,'ECLECTIC Net'!P$3,FALSE),0),IFERROR(VLOOKUP($C59,'Tour 4'!$F:$AJ,'ECLECTIC Net'!P$3,FALSE),0),IFERROR(VLOOKUP($C59,'Tour 5'!$F:$AJ,'ECLECTIC Net'!P$3,FALSE),0),IFERROR(VLOOKUP($C59,'Tour 6'!$F:$AJ,'ECLECTIC Net'!P$3,FALSE),0),IFERROR(VLOOKUP($C59,'Tour 7'!$F:$AJ,'ECLECTIC Net'!P$3,FALSE),0),IFERROR(VLOOKUP($C59,'Tour 8'!$F:$AJ,'ECLECTIC Net'!P$3,FALSE),0))</f>
        <v>2</v>
      </c>
      <c r="Q59" s="19">
        <f>MAX(IFERROR(VLOOKUP($C59,'Tour 1'!$F:$AJ,'ECLECTIC Net'!Q$3,FALSE),0),IFERROR(VLOOKUP($C59,'Tour 2'!$F:$AJ,'ECLECTIC Net'!Q$3,FALSE),0),IFERROR(VLOOKUP($C59,'Tour 3'!$F:$AJ,'ECLECTIC Net'!Q$3,FALSE),0),IFERROR(VLOOKUP($C59,'Tour 4'!$F:$AJ,'ECLECTIC Net'!Q$3,FALSE),0),IFERROR(VLOOKUP($C59,'Tour 5'!$F:$AJ,'ECLECTIC Net'!Q$3,FALSE),0),IFERROR(VLOOKUP($C59,'Tour 6'!$F:$AJ,'ECLECTIC Net'!Q$3,FALSE),0),IFERROR(VLOOKUP($C59,'Tour 7'!$F:$AJ,'ECLECTIC Net'!Q$3,FALSE),0),IFERROR(VLOOKUP($C59,'Tour 8'!$F:$AJ,'ECLECTIC Net'!Q$3,FALSE),0))</f>
        <v>2</v>
      </c>
      <c r="R59" s="19">
        <f>MAX(IFERROR(VLOOKUP($C59,'Tour 1'!$F:$AJ,'ECLECTIC Net'!R$3,FALSE),0),IFERROR(VLOOKUP($C59,'Tour 2'!$F:$AJ,'ECLECTIC Net'!R$3,FALSE),0),IFERROR(VLOOKUP($C59,'Tour 3'!$F:$AJ,'ECLECTIC Net'!R$3,FALSE),0),IFERROR(VLOOKUP($C59,'Tour 4'!$F:$AJ,'ECLECTIC Net'!R$3,FALSE),0),IFERROR(VLOOKUP($C59,'Tour 5'!$F:$AJ,'ECLECTIC Net'!R$3,FALSE),0),IFERROR(VLOOKUP($C59,'Tour 6'!$F:$AJ,'ECLECTIC Net'!R$3,FALSE),0),IFERROR(VLOOKUP($C59,'Tour 7'!$F:$AJ,'ECLECTIC Net'!R$3,FALSE),0),IFERROR(VLOOKUP($C59,'Tour 8'!$F:$AJ,'ECLECTIC Net'!R$3,FALSE),0))</f>
        <v>3</v>
      </c>
      <c r="S59" s="19">
        <f>MAX(IFERROR(VLOOKUP($C59,'Tour 1'!$F:$AJ,'ECLECTIC Net'!S$3,FALSE),0),IFERROR(VLOOKUP($C59,'Tour 2'!$F:$AJ,'ECLECTIC Net'!S$3,FALSE),0),IFERROR(VLOOKUP($C59,'Tour 3'!$F:$AJ,'ECLECTIC Net'!S$3,FALSE),0),IFERROR(VLOOKUP($C59,'Tour 4'!$F:$AJ,'ECLECTIC Net'!S$3,FALSE),0),IFERROR(VLOOKUP($C59,'Tour 5'!$F:$AJ,'ECLECTIC Net'!S$3,FALSE),0),IFERROR(VLOOKUP($C59,'Tour 6'!$F:$AJ,'ECLECTIC Net'!S$3,FALSE),0),IFERROR(VLOOKUP($C59,'Tour 7'!$F:$AJ,'ECLECTIC Net'!S$3,FALSE),0),IFERROR(VLOOKUP($C59,'Tour 8'!$F:$AJ,'ECLECTIC Net'!S$3,FALSE),0))</f>
        <v>2</v>
      </c>
      <c r="T59" s="19">
        <f>MAX(IFERROR(VLOOKUP($C59,'Tour 1'!$F:$AJ,'ECLECTIC Net'!T$3,FALSE),0),IFERROR(VLOOKUP($C59,'Tour 2'!$F:$AJ,'ECLECTIC Net'!T$3,FALSE),0),IFERROR(VLOOKUP($C59,'Tour 3'!$F:$AJ,'ECLECTIC Net'!T$3,FALSE),0),IFERROR(VLOOKUP($C59,'Tour 4'!$F:$AJ,'ECLECTIC Net'!T$3,FALSE),0),IFERROR(VLOOKUP($C59,'Tour 5'!$F:$AJ,'ECLECTIC Net'!T$3,FALSE),0),IFERROR(VLOOKUP($C59,'Tour 6'!$F:$AJ,'ECLECTIC Net'!T$3,FALSE),0),IFERROR(VLOOKUP($C59,'Tour 7'!$F:$AJ,'ECLECTIC Net'!T$3,FALSE),0),IFERROR(VLOOKUP($C59,'Tour 8'!$F:$AJ,'ECLECTIC Net'!T$3,FALSE),0))</f>
        <v>1</v>
      </c>
      <c r="U59" s="19">
        <f>MAX(IFERROR(VLOOKUP($C59,'Tour 1'!$F:$AJ,'ECLECTIC Net'!U$3,FALSE),0),IFERROR(VLOOKUP($C59,'Tour 2'!$F:$AJ,'ECLECTIC Net'!U$3,FALSE),0),IFERROR(VLOOKUP($C59,'Tour 3'!$F:$AJ,'ECLECTIC Net'!U$3,FALSE),0),IFERROR(VLOOKUP($C59,'Tour 4'!$F:$AJ,'ECLECTIC Net'!U$3,FALSE),0),IFERROR(VLOOKUP($C59,'Tour 5'!$F:$AJ,'ECLECTIC Net'!U$3,FALSE),0),IFERROR(VLOOKUP($C59,'Tour 6'!$F:$AJ,'ECLECTIC Net'!U$3,FALSE),0),IFERROR(VLOOKUP($C59,'Tour 7'!$F:$AJ,'ECLECTIC Net'!U$3,FALSE),0),IFERROR(VLOOKUP($C59,'Tour 8'!$F:$AJ,'ECLECTIC Net'!U$3,FALSE),0))</f>
        <v>2</v>
      </c>
      <c r="V59" s="16">
        <f t="shared" si="1"/>
        <v>39</v>
      </c>
    </row>
    <row r="60" spans="2:22" x14ac:dyDescent="0.45">
      <c r="B60" s="14">
        <v>46</v>
      </c>
      <c r="C60" s="15" t="s">
        <v>9</v>
      </c>
      <c r="D60" s="19">
        <f>MAX(IFERROR(VLOOKUP($C60,'Tour 1'!$F:$AJ,'ECLECTIC Net'!D$3,FALSE),0),IFERROR(VLOOKUP($C60,'Tour 2'!$F:$AJ,'ECLECTIC Net'!D$3,FALSE),0),IFERROR(VLOOKUP($C60,'Tour 3'!$F:$AJ,'ECLECTIC Net'!D$3,FALSE),0),IFERROR(VLOOKUP($C60,'Tour 4'!$F:$AJ,'ECLECTIC Net'!D$3,FALSE),0),IFERROR(VLOOKUP($C60,'Tour 5'!$F:$AJ,'ECLECTIC Net'!D$3,FALSE),0),IFERROR(VLOOKUP($C60,'Tour 6'!$F:$AJ,'ECLECTIC Net'!D$3,FALSE),0),IFERROR(VLOOKUP($C60,'Tour 7'!$F:$AJ,'ECLECTIC Net'!D$3,FALSE),0),IFERROR(VLOOKUP($C60,'Tour 8'!$F:$AJ,'ECLECTIC Net'!D$3,FALSE),0))</f>
        <v>1</v>
      </c>
      <c r="E60" s="19">
        <f>MAX(IFERROR(VLOOKUP($C60,'Tour 1'!$F:$AJ,'ECLECTIC Net'!E$3,FALSE),0),IFERROR(VLOOKUP($C60,'Tour 2'!$F:$AJ,'ECLECTIC Net'!E$3,FALSE),0),IFERROR(VLOOKUP($C60,'Tour 3'!$F:$AJ,'ECLECTIC Net'!E$3,FALSE),0),IFERROR(VLOOKUP($C60,'Tour 4'!$F:$AJ,'ECLECTIC Net'!E$3,FALSE),0),IFERROR(VLOOKUP($C60,'Tour 5'!$F:$AJ,'ECLECTIC Net'!E$3,FALSE),0),IFERROR(VLOOKUP($C60,'Tour 6'!$F:$AJ,'ECLECTIC Net'!E$3,FALSE),0),IFERROR(VLOOKUP($C60,'Tour 7'!$F:$AJ,'ECLECTIC Net'!E$3,FALSE),0),IFERROR(VLOOKUP($C60,'Tour 8'!$F:$AJ,'ECLECTIC Net'!E$3,FALSE),0))</f>
        <v>3</v>
      </c>
      <c r="F60" s="19">
        <f>MAX(IFERROR(VLOOKUP($C60,'Tour 1'!$F:$AJ,'ECLECTIC Net'!F$3,FALSE),0),IFERROR(VLOOKUP($C60,'Tour 2'!$F:$AJ,'ECLECTIC Net'!F$3,FALSE),0),IFERROR(VLOOKUP($C60,'Tour 3'!$F:$AJ,'ECLECTIC Net'!F$3,FALSE),0),IFERROR(VLOOKUP($C60,'Tour 4'!$F:$AJ,'ECLECTIC Net'!F$3,FALSE),0),IFERROR(VLOOKUP($C60,'Tour 5'!$F:$AJ,'ECLECTIC Net'!F$3,FALSE),0),IFERROR(VLOOKUP($C60,'Tour 6'!$F:$AJ,'ECLECTIC Net'!F$3,FALSE),0),IFERROR(VLOOKUP($C60,'Tour 7'!$F:$AJ,'ECLECTIC Net'!F$3,FALSE),0),IFERROR(VLOOKUP($C60,'Tour 8'!$F:$AJ,'ECLECTIC Net'!F$3,FALSE),0))</f>
        <v>3</v>
      </c>
      <c r="G60" s="19">
        <f>MAX(IFERROR(VLOOKUP($C60,'Tour 1'!$F:$AJ,'ECLECTIC Net'!G$3,FALSE),0),IFERROR(VLOOKUP($C60,'Tour 2'!$F:$AJ,'ECLECTIC Net'!G$3,FALSE),0),IFERROR(VLOOKUP($C60,'Tour 3'!$F:$AJ,'ECLECTIC Net'!G$3,FALSE),0),IFERROR(VLOOKUP($C60,'Tour 4'!$F:$AJ,'ECLECTIC Net'!G$3,FALSE),0),IFERROR(VLOOKUP($C60,'Tour 5'!$F:$AJ,'ECLECTIC Net'!G$3,FALSE),0),IFERROR(VLOOKUP($C60,'Tour 6'!$F:$AJ,'ECLECTIC Net'!G$3,FALSE),0),IFERROR(VLOOKUP($C60,'Tour 7'!$F:$AJ,'ECLECTIC Net'!G$3,FALSE),0),IFERROR(VLOOKUP($C60,'Tour 8'!$F:$AJ,'ECLECTIC Net'!G$3,FALSE),0))</f>
        <v>2</v>
      </c>
      <c r="H60" s="19">
        <f>MAX(IFERROR(VLOOKUP($C60,'Tour 1'!$F:$AJ,'ECLECTIC Net'!H$3,FALSE),0),IFERROR(VLOOKUP($C60,'Tour 2'!$F:$AJ,'ECLECTIC Net'!H$3,FALSE),0),IFERROR(VLOOKUP($C60,'Tour 3'!$F:$AJ,'ECLECTIC Net'!H$3,FALSE),0),IFERROR(VLOOKUP($C60,'Tour 4'!$F:$AJ,'ECLECTIC Net'!H$3,FALSE),0),IFERROR(VLOOKUP($C60,'Tour 5'!$F:$AJ,'ECLECTIC Net'!H$3,FALSE),0),IFERROR(VLOOKUP($C60,'Tour 6'!$F:$AJ,'ECLECTIC Net'!H$3,FALSE),0),IFERROR(VLOOKUP($C60,'Tour 7'!$F:$AJ,'ECLECTIC Net'!H$3,FALSE),0),IFERROR(VLOOKUP($C60,'Tour 8'!$F:$AJ,'ECLECTIC Net'!H$3,FALSE),0))</f>
        <v>2</v>
      </c>
      <c r="I60" s="19">
        <f>MAX(IFERROR(VLOOKUP($C60,'Tour 1'!$F:$AJ,'ECLECTIC Net'!I$3,FALSE),0),IFERROR(VLOOKUP($C60,'Tour 2'!$F:$AJ,'ECLECTIC Net'!I$3,FALSE),0),IFERROR(VLOOKUP($C60,'Tour 3'!$F:$AJ,'ECLECTIC Net'!I$3,FALSE),0),IFERROR(VLOOKUP($C60,'Tour 4'!$F:$AJ,'ECLECTIC Net'!I$3,FALSE),0),IFERROR(VLOOKUP($C60,'Tour 5'!$F:$AJ,'ECLECTIC Net'!I$3,FALSE),0),IFERROR(VLOOKUP($C60,'Tour 6'!$F:$AJ,'ECLECTIC Net'!I$3,FALSE),0),IFERROR(VLOOKUP($C60,'Tour 7'!$F:$AJ,'ECLECTIC Net'!I$3,FALSE),0),IFERROR(VLOOKUP($C60,'Tour 8'!$F:$AJ,'ECLECTIC Net'!I$3,FALSE),0))</f>
        <v>2</v>
      </c>
      <c r="J60" s="19">
        <f>MAX(IFERROR(VLOOKUP($C60,'Tour 1'!$F:$AJ,'ECLECTIC Net'!J$3,FALSE),0),IFERROR(VLOOKUP($C60,'Tour 2'!$F:$AJ,'ECLECTIC Net'!J$3,FALSE),0),IFERROR(VLOOKUP($C60,'Tour 3'!$F:$AJ,'ECLECTIC Net'!J$3,FALSE),0),IFERROR(VLOOKUP($C60,'Tour 4'!$F:$AJ,'ECLECTIC Net'!J$3,FALSE),0),IFERROR(VLOOKUP($C60,'Tour 5'!$F:$AJ,'ECLECTIC Net'!J$3,FALSE),0),IFERROR(VLOOKUP($C60,'Tour 6'!$F:$AJ,'ECLECTIC Net'!J$3,FALSE),0),IFERROR(VLOOKUP($C60,'Tour 7'!$F:$AJ,'ECLECTIC Net'!J$3,FALSE),0),IFERROR(VLOOKUP($C60,'Tour 8'!$F:$AJ,'ECLECTIC Net'!J$3,FALSE),0))</f>
        <v>2</v>
      </c>
      <c r="K60" s="19">
        <f>MAX(IFERROR(VLOOKUP($C60,'Tour 1'!$F:$AJ,'ECLECTIC Net'!K$3,FALSE),0),IFERROR(VLOOKUP($C60,'Tour 2'!$F:$AJ,'ECLECTIC Net'!K$3,FALSE),0),IFERROR(VLOOKUP($C60,'Tour 3'!$F:$AJ,'ECLECTIC Net'!K$3,FALSE),0),IFERROR(VLOOKUP($C60,'Tour 4'!$F:$AJ,'ECLECTIC Net'!K$3,FALSE),0),IFERROR(VLOOKUP($C60,'Tour 5'!$F:$AJ,'ECLECTIC Net'!K$3,FALSE),0),IFERROR(VLOOKUP($C60,'Tour 6'!$F:$AJ,'ECLECTIC Net'!K$3,FALSE),0),IFERROR(VLOOKUP($C60,'Tour 7'!$F:$AJ,'ECLECTIC Net'!K$3,FALSE),0),IFERROR(VLOOKUP($C60,'Tour 8'!$F:$AJ,'ECLECTIC Net'!K$3,FALSE),0))</f>
        <v>2</v>
      </c>
      <c r="L60" s="19">
        <f>MAX(IFERROR(VLOOKUP($C60,'Tour 1'!$F:$AJ,'ECLECTIC Net'!L$3,FALSE),0),IFERROR(VLOOKUP($C60,'Tour 2'!$F:$AJ,'ECLECTIC Net'!L$3,FALSE),0),IFERROR(VLOOKUP($C60,'Tour 3'!$F:$AJ,'ECLECTIC Net'!L$3,FALSE),0),IFERROR(VLOOKUP($C60,'Tour 4'!$F:$AJ,'ECLECTIC Net'!L$3,FALSE),0),IFERROR(VLOOKUP($C60,'Tour 5'!$F:$AJ,'ECLECTIC Net'!L$3,FALSE),0),IFERROR(VLOOKUP($C60,'Tour 6'!$F:$AJ,'ECLECTIC Net'!L$3,FALSE),0),IFERROR(VLOOKUP($C60,'Tour 7'!$F:$AJ,'ECLECTIC Net'!L$3,FALSE),0),IFERROR(VLOOKUP($C60,'Tour 8'!$F:$AJ,'ECLECTIC Net'!L$3,FALSE),0))</f>
        <v>2</v>
      </c>
      <c r="M60" s="19">
        <f>MAX(IFERROR(VLOOKUP($C60,'Tour 1'!$F:$AJ,'ECLECTIC Net'!M$3,FALSE),0),IFERROR(VLOOKUP($C60,'Tour 2'!$F:$AJ,'ECLECTIC Net'!M$3,FALSE),0),IFERROR(VLOOKUP($C60,'Tour 3'!$F:$AJ,'ECLECTIC Net'!M$3,FALSE),0),IFERROR(VLOOKUP($C60,'Tour 4'!$F:$AJ,'ECLECTIC Net'!M$3,FALSE),0),IFERROR(VLOOKUP($C60,'Tour 5'!$F:$AJ,'ECLECTIC Net'!M$3,FALSE),0),IFERROR(VLOOKUP($C60,'Tour 6'!$F:$AJ,'ECLECTIC Net'!M$3,FALSE),0),IFERROR(VLOOKUP($C60,'Tour 7'!$F:$AJ,'ECLECTIC Net'!M$3,FALSE),0),IFERROR(VLOOKUP($C60,'Tour 8'!$F:$AJ,'ECLECTIC Net'!M$3,FALSE),0))</f>
        <v>2</v>
      </c>
      <c r="N60" s="19">
        <f>MAX(IFERROR(VLOOKUP($C60,'Tour 1'!$F:$AJ,'ECLECTIC Net'!N$3,FALSE),0),IFERROR(VLOOKUP($C60,'Tour 2'!$F:$AJ,'ECLECTIC Net'!N$3,FALSE),0),IFERROR(VLOOKUP($C60,'Tour 3'!$F:$AJ,'ECLECTIC Net'!N$3,FALSE),0),IFERROR(VLOOKUP($C60,'Tour 4'!$F:$AJ,'ECLECTIC Net'!N$3,FALSE),0),IFERROR(VLOOKUP($C60,'Tour 5'!$F:$AJ,'ECLECTIC Net'!N$3,FALSE),0),IFERROR(VLOOKUP($C60,'Tour 6'!$F:$AJ,'ECLECTIC Net'!N$3,FALSE),0),IFERROR(VLOOKUP($C60,'Tour 7'!$F:$AJ,'ECLECTIC Net'!N$3,FALSE),0),IFERROR(VLOOKUP($C60,'Tour 8'!$F:$AJ,'ECLECTIC Net'!N$3,FALSE),0))</f>
        <v>2</v>
      </c>
      <c r="O60" s="19">
        <f>MAX(IFERROR(VLOOKUP($C60,'Tour 1'!$F:$AJ,'ECLECTIC Net'!O$3,FALSE),0),IFERROR(VLOOKUP($C60,'Tour 2'!$F:$AJ,'ECLECTIC Net'!O$3,FALSE),0),IFERROR(VLOOKUP($C60,'Tour 3'!$F:$AJ,'ECLECTIC Net'!O$3,FALSE),0),IFERROR(VLOOKUP($C60,'Tour 4'!$F:$AJ,'ECLECTIC Net'!O$3,FALSE),0),IFERROR(VLOOKUP($C60,'Tour 5'!$F:$AJ,'ECLECTIC Net'!O$3,FALSE),0),IFERROR(VLOOKUP($C60,'Tour 6'!$F:$AJ,'ECLECTIC Net'!O$3,FALSE),0),IFERROR(VLOOKUP($C60,'Tour 7'!$F:$AJ,'ECLECTIC Net'!O$3,FALSE),0),IFERROR(VLOOKUP($C60,'Tour 8'!$F:$AJ,'ECLECTIC Net'!O$3,FALSE),0))</f>
        <v>3</v>
      </c>
      <c r="P60" s="19">
        <f>MAX(IFERROR(VLOOKUP($C60,'Tour 1'!$F:$AJ,'ECLECTIC Net'!P$3,FALSE),0),IFERROR(VLOOKUP($C60,'Tour 2'!$F:$AJ,'ECLECTIC Net'!P$3,FALSE),0),IFERROR(VLOOKUP($C60,'Tour 3'!$F:$AJ,'ECLECTIC Net'!P$3,FALSE),0),IFERROR(VLOOKUP($C60,'Tour 4'!$F:$AJ,'ECLECTIC Net'!P$3,FALSE),0),IFERROR(VLOOKUP($C60,'Tour 5'!$F:$AJ,'ECLECTIC Net'!P$3,FALSE),0),IFERROR(VLOOKUP($C60,'Tour 6'!$F:$AJ,'ECLECTIC Net'!P$3,FALSE),0),IFERROR(VLOOKUP($C60,'Tour 7'!$F:$AJ,'ECLECTIC Net'!P$3,FALSE),0),IFERROR(VLOOKUP($C60,'Tour 8'!$F:$AJ,'ECLECTIC Net'!P$3,FALSE),0))</f>
        <v>2</v>
      </c>
      <c r="Q60" s="19">
        <f>MAX(IFERROR(VLOOKUP($C60,'Tour 1'!$F:$AJ,'ECLECTIC Net'!Q$3,FALSE),0),IFERROR(VLOOKUP($C60,'Tour 2'!$F:$AJ,'ECLECTIC Net'!Q$3,FALSE),0),IFERROR(VLOOKUP($C60,'Tour 3'!$F:$AJ,'ECLECTIC Net'!Q$3,FALSE),0),IFERROR(VLOOKUP($C60,'Tour 4'!$F:$AJ,'ECLECTIC Net'!Q$3,FALSE),0),IFERROR(VLOOKUP($C60,'Tour 5'!$F:$AJ,'ECLECTIC Net'!Q$3,FALSE),0),IFERROR(VLOOKUP($C60,'Tour 6'!$F:$AJ,'ECLECTIC Net'!Q$3,FALSE),0),IFERROR(VLOOKUP($C60,'Tour 7'!$F:$AJ,'ECLECTIC Net'!Q$3,FALSE),0),IFERROR(VLOOKUP($C60,'Tour 8'!$F:$AJ,'ECLECTIC Net'!Q$3,FALSE),0))</f>
        <v>4</v>
      </c>
      <c r="R60" s="19">
        <f>MAX(IFERROR(VLOOKUP($C60,'Tour 1'!$F:$AJ,'ECLECTIC Net'!R$3,FALSE),0),IFERROR(VLOOKUP($C60,'Tour 2'!$F:$AJ,'ECLECTIC Net'!R$3,FALSE),0),IFERROR(VLOOKUP($C60,'Tour 3'!$F:$AJ,'ECLECTIC Net'!R$3,FALSE),0),IFERROR(VLOOKUP($C60,'Tour 4'!$F:$AJ,'ECLECTIC Net'!R$3,FALSE),0),IFERROR(VLOOKUP($C60,'Tour 5'!$F:$AJ,'ECLECTIC Net'!R$3,FALSE),0),IFERROR(VLOOKUP($C60,'Tour 6'!$F:$AJ,'ECLECTIC Net'!R$3,FALSE),0),IFERROR(VLOOKUP($C60,'Tour 7'!$F:$AJ,'ECLECTIC Net'!R$3,FALSE),0),IFERROR(VLOOKUP($C60,'Tour 8'!$F:$AJ,'ECLECTIC Net'!R$3,FALSE),0))</f>
        <v>2</v>
      </c>
      <c r="S60" s="19">
        <f>MAX(IFERROR(VLOOKUP($C60,'Tour 1'!$F:$AJ,'ECLECTIC Net'!S$3,FALSE),0),IFERROR(VLOOKUP($C60,'Tour 2'!$F:$AJ,'ECLECTIC Net'!S$3,FALSE),0),IFERROR(VLOOKUP($C60,'Tour 3'!$F:$AJ,'ECLECTIC Net'!S$3,FALSE),0),IFERROR(VLOOKUP($C60,'Tour 4'!$F:$AJ,'ECLECTIC Net'!S$3,FALSE),0),IFERROR(VLOOKUP($C60,'Tour 5'!$F:$AJ,'ECLECTIC Net'!S$3,FALSE),0),IFERROR(VLOOKUP($C60,'Tour 6'!$F:$AJ,'ECLECTIC Net'!S$3,FALSE),0),IFERROR(VLOOKUP($C60,'Tour 7'!$F:$AJ,'ECLECTIC Net'!S$3,FALSE),0),IFERROR(VLOOKUP($C60,'Tour 8'!$F:$AJ,'ECLECTIC Net'!S$3,FALSE),0))</f>
        <v>2</v>
      </c>
      <c r="T60" s="19">
        <f>MAX(IFERROR(VLOOKUP($C60,'Tour 1'!$F:$AJ,'ECLECTIC Net'!T$3,FALSE),0),IFERROR(VLOOKUP($C60,'Tour 2'!$F:$AJ,'ECLECTIC Net'!T$3,FALSE),0),IFERROR(VLOOKUP($C60,'Tour 3'!$F:$AJ,'ECLECTIC Net'!T$3,FALSE),0),IFERROR(VLOOKUP($C60,'Tour 4'!$F:$AJ,'ECLECTIC Net'!T$3,FALSE),0),IFERROR(VLOOKUP($C60,'Tour 5'!$F:$AJ,'ECLECTIC Net'!T$3,FALSE),0),IFERROR(VLOOKUP($C60,'Tour 6'!$F:$AJ,'ECLECTIC Net'!T$3,FALSE),0),IFERROR(VLOOKUP($C60,'Tour 7'!$F:$AJ,'ECLECTIC Net'!T$3,FALSE),0),IFERROR(VLOOKUP($C60,'Tour 8'!$F:$AJ,'ECLECTIC Net'!T$3,FALSE),0))</f>
        <v>2</v>
      </c>
      <c r="U60" s="19">
        <f>MAX(IFERROR(VLOOKUP($C60,'Tour 1'!$F:$AJ,'ECLECTIC Net'!U$3,FALSE),0),IFERROR(VLOOKUP($C60,'Tour 2'!$F:$AJ,'ECLECTIC Net'!U$3,FALSE),0),IFERROR(VLOOKUP($C60,'Tour 3'!$F:$AJ,'ECLECTIC Net'!U$3,FALSE),0),IFERROR(VLOOKUP($C60,'Tour 4'!$F:$AJ,'ECLECTIC Net'!U$3,FALSE),0),IFERROR(VLOOKUP($C60,'Tour 5'!$F:$AJ,'ECLECTIC Net'!U$3,FALSE),0),IFERROR(VLOOKUP($C60,'Tour 6'!$F:$AJ,'ECLECTIC Net'!U$3,FALSE),0),IFERROR(VLOOKUP($C60,'Tour 7'!$F:$AJ,'ECLECTIC Net'!U$3,FALSE),0),IFERROR(VLOOKUP($C60,'Tour 8'!$F:$AJ,'ECLECTIC Net'!U$3,FALSE),0))</f>
        <v>1</v>
      </c>
      <c r="V60" s="16">
        <f t="shared" si="1"/>
        <v>39</v>
      </c>
    </row>
    <row r="61" spans="2:22" x14ac:dyDescent="0.45">
      <c r="B61" s="14">
        <v>111</v>
      </c>
      <c r="C61" s="15" t="s">
        <v>185</v>
      </c>
      <c r="D61" s="19">
        <f>MAX(IFERROR(VLOOKUP($C61,'Tour 1'!$F:$AJ,'ECLECTIC Net'!D$3,FALSE),0),IFERROR(VLOOKUP($C61,'Tour 2'!$F:$AJ,'ECLECTIC Net'!D$3,FALSE),0),IFERROR(VLOOKUP($C61,'Tour 3'!$F:$AJ,'ECLECTIC Net'!D$3,FALSE),0),IFERROR(VLOOKUP($C61,'Tour 4'!$F:$AJ,'ECLECTIC Net'!D$3,FALSE),0),IFERROR(VLOOKUP($C61,'Tour 5'!$F:$AJ,'ECLECTIC Net'!D$3,FALSE),0),IFERROR(VLOOKUP($C61,'Tour 6'!$F:$AJ,'ECLECTIC Net'!D$3,FALSE),0),IFERROR(VLOOKUP($C61,'Tour 7'!$F:$AJ,'ECLECTIC Net'!D$3,FALSE),0),IFERROR(VLOOKUP($C61,'Tour 8'!$F:$AJ,'ECLECTIC Net'!D$3,FALSE),0))</f>
        <v>3</v>
      </c>
      <c r="E61" s="19">
        <f>MAX(IFERROR(VLOOKUP($C61,'Tour 1'!$F:$AJ,'ECLECTIC Net'!E$3,FALSE),0),IFERROR(VLOOKUP($C61,'Tour 2'!$F:$AJ,'ECLECTIC Net'!E$3,FALSE),0),IFERROR(VLOOKUP($C61,'Tour 3'!$F:$AJ,'ECLECTIC Net'!E$3,FALSE),0),IFERROR(VLOOKUP($C61,'Tour 4'!$F:$AJ,'ECLECTIC Net'!E$3,FALSE),0),IFERROR(VLOOKUP($C61,'Tour 5'!$F:$AJ,'ECLECTIC Net'!E$3,FALSE),0),IFERROR(VLOOKUP($C61,'Tour 6'!$F:$AJ,'ECLECTIC Net'!E$3,FALSE),0),IFERROR(VLOOKUP($C61,'Tour 7'!$F:$AJ,'ECLECTIC Net'!E$3,FALSE),0),IFERROR(VLOOKUP($C61,'Tour 8'!$F:$AJ,'ECLECTIC Net'!E$3,FALSE),0))</f>
        <v>2</v>
      </c>
      <c r="F61" s="19">
        <f>MAX(IFERROR(VLOOKUP($C61,'Tour 1'!$F:$AJ,'ECLECTIC Net'!F$3,FALSE),0),IFERROR(VLOOKUP($C61,'Tour 2'!$F:$AJ,'ECLECTIC Net'!F$3,FALSE),0),IFERROR(VLOOKUP($C61,'Tour 3'!$F:$AJ,'ECLECTIC Net'!F$3,FALSE),0),IFERROR(VLOOKUP($C61,'Tour 4'!$F:$AJ,'ECLECTIC Net'!F$3,FALSE),0),IFERROR(VLOOKUP($C61,'Tour 5'!$F:$AJ,'ECLECTIC Net'!F$3,FALSE),0),IFERROR(VLOOKUP($C61,'Tour 6'!$F:$AJ,'ECLECTIC Net'!F$3,FALSE),0),IFERROR(VLOOKUP($C61,'Tour 7'!$F:$AJ,'ECLECTIC Net'!F$3,FALSE),0),IFERROR(VLOOKUP($C61,'Tour 8'!$F:$AJ,'ECLECTIC Net'!F$3,FALSE),0))</f>
        <v>2</v>
      </c>
      <c r="G61" s="19">
        <f>MAX(IFERROR(VLOOKUP($C61,'Tour 1'!$F:$AJ,'ECLECTIC Net'!G$3,FALSE),0),IFERROR(VLOOKUP($C61,'Tour 2'!$F:$AJ,'ECLECTIC Net'!G$3,FALSE),0),IFERROR(VLOOKUP($C61,'Tour 3'!$F:$AJ,'ECLECTIC Net'!G$3,FALSE),0),IFERROR(VLOOKUP($C61,'Tour 4'!$F:$AJ,'ECLECTIC Net'!G$3,FALSE),0),IFERROR(VLOOKUP($C61,'Tour 5'!$F:$AJ,'ECLECTIC Net'!G$3,FALSE),0),IFERROR(VLOOKUP($C61,'Tour 6'!$F:$AJ,'ECLECTIC Net'!G$3,FALSE),0),IFERROR(VLOOKUP($C61,'Tour 7'!$F:$AJ,'ECLECTIC Net'!G$3,FALSE),0),IFERROR(VLOOKUP($C61,'Tour 8'!$F:$AJ,'ECLECTIC Net'!G$3,FALSE),0))</f>
        <v>4</v>
      </c>
      <c r="H61" s="19">
        <f>MAX(IFERROR(VLOOKUP($C61,'Tour 1'!$F:$AJ,'ECLECTIC Net'!H$3,FALSE),0),IFERROR(VLOOKUP($C61,'Tour 2'!$F:$AJ,'ECLECTIC Net'!H$3,FALSE),0),IFERROR(VLOOKUP($C61,'Tour 3'!$F:$AJ,'ECLECTIC Net'!H$3,FALSE),0),IFERROR(VLOOKUP($C61,'Tour 4'!$F:$AJ,'ECLECTIC Net'!H$3,FALSE),0),IFERROR(VLOOKUP($C61,'Tour 5'!$F:$AJ,'ECLECTIC Net'!H$3,FALSE),0),IFERROR(VLOOKUP($C61,'Tour 6'!$F:$AJ,'ECLECTIC Net'!H$3,FALSE),0),IFERROR(VLOOKUP($C61,'Tour 7'!$F:$AJ,'ECLECTIC Net'!H$3,FALSE),0),IFERROR(VLOOKUP($C61,'Tour 8'!$F:$AJ,'ECLECTIC Net'!H$3,FALSE),0))</f>
        <v>3</v>
      </c>
      <c r="I61" s="19">
        <f>MAX(IFERROR(VLOOKUP($C61,'Tour 1'!$F:$AJ,'ECLECTIC Net'!I$3,FALSE),0),IFERROR(VLOOKUP($C61,'Tour 2'!$F:$AJ,'ECLECTIC Net'!I$3,FALSE),0),IFERROR(VLOOKUP($C61,'Tour 3'!$F:$AJ,'ECLECTIC Net'!I$3,FALSE),0),IFERROR(VLOOKUP($C61,'Tour 4'!$F:$AJ,'ECLECTIC Net'!I$3,FALSE),0),IFERROR(VLOOKUP($C61,'Tour 5'!$F:$AJ,'ECLECTIC Net'!I$3,FALSE),0),IFERROR(VLOOKUP($C61,'Tour 6'!$F:$AJ,'ECLECTIC Net'!I$3,FALSE),0),IFERROR(VLOOKUP($C61,'Tour 7'!$F:$AJ,'ECLECTIC Net'!I$3,FALSE),0),IFERROR(VLOOKUP($C61,'Tour 8'!$F:$AJ,'ECLECTIC Net'!I$3,FALSE),0))</f>
        <v>3</v>
      </c>
      <c r="J61" s="19">
        <f>MAX(IFERROR(VLOOKUP($C61,'Tour 1'!$F:$AJ,'ECLECTIC Net'!J$3,FALSE),0),IFERROR(VLOOKUP($C61,'Tour 2'!$F:$AJ,'ECLECTIC Net'!J$3,FALSE),0),IFERROR(VLOOKUP($C61,'Tour 3'!$F:$AJ,'ECLECTIC Net'!J$3,FALSE),0),IFERROR(VLOOKUP($C61,'Tour 4'!$F:$AJ,'ECLECTIC Net'!J$3,FALSE),0),IFERROR(VLOOKUP($C61,'Tour 5'!$F:$AJ,'ECLECTIC Net'!J$3,FALSE),0),IFERROR(VLOOKUP($C61,'Tour 6'!$F:$AJ,'ECLECTIC Net'!J$3,FALSE),0),IFERROR(VLOOKUP($C61,'Tour 7'!$F:$AJ,'ECLECTIC Net'!J$3,FALSE),0),IFERROR(VLOOKUP($C61,'Tour 8'!$F:$AJ,'ECLECTIC Net'!J$3,FALSE),0))</f>
        <v>1</v>
      </c>
      <c r="K61" s="19">
        <f>MAX(IFERROR(VLOOKUP($C61,'Tour 1'!$F:$AJ,'ECLECTIC Net'!K$3,FALSE),0),IFERROR(VLOOKUP($C61,'Tour 2'!$F:$AJ,'ECLECTIC Net'!K$3,FALSE),0),IFERROR(VLOOKUP($C61,'Tour 3'!$F:$AJ,'ECLECTIC Net'!K$3,FALSE),0),IFERROR(VLOOKUP($C61,'Tour 4'!$F:$AJ,'ECLECTIC Net'!K$3,FALSE),0),IFERROR(VLOOKUP($C61,'Tour 5'!$F:$AJ,'ECLECTIC Net'!K$3,FALSE),0),IFERROR(VLOOKUP($C61,'Tour 6'!$F:$AJ,'ECLECTIC Net'!K$3,FALSE),0),IFERROR(VLOOKUP($C61,'Tour 7'!$F:$AJ,'ECLECTIC Net'!K$3,FALSE),0),IFERROR(VLOOKUP($C61,'Tour 8'!$F:$AJ,'ECLECTIC Net'!K$3,FALSE),0))</f>
        <v>3</v>
      </c>
      <c r="L61" s="19">
        <f>MAX(IFERROR(VLOOKUP($C61,'Tour 1'!$F:$AJ,'ECLECTIC Net'!L$3,FALSE),0),IFERROR(VLOOKUP($C61,'Tour 2'!$F:$AJ,'ECLECTIC Net'!L$3,FALSE),0),IFERROR(VLOOKUP($C61,'Tour 3'!$F:$AJ,'ECLECTIC Net'!L$3,FALSE),0),IFERROR(VLOOKUP($C61,'Tour 4'!$F:$AJ,'ECLECTIC Net'!L$3,FALSE),0),IFERROR(VLOOKUP($C61,'Tour 5'!$F:$AJ,'ECLECTIC Net'!L$3,FALSE),0),IFERROR(VLOOKUP($C61,'Tour 6'!$F:$AJ,'ECLECTIC Net'!L$3,FALSE),0),IFERROR(VLOOKUP($C61,'Tour 7'!$F:$AJ,'ECLECTIC Net'!L$3,FALSE),0),IFERROR(VLOOKUP($C61,'Tour 8'!$F:$AJ,'ECLECTIC Net'!L$3,FALSE),0))</f>
        <v>1</v>
      </c>
      <c r="M61" s="19">
        <f>MAX(IFERROR(VLOOKUP($C61,'Tour 1'!$F:$AJ,'ECLECTIC Net'!M$3,FALSE),0),IFERROR(VLOOKUP($C61,'Tour 2'!$F:$AJ,'ECLECTIC Net'!M$3,FALSE),0),IFERROR(VLOOKUP($C61,'Tour 3'!$F:$AJ,'ECLECTIC Net'!M$3,FALSE),0),IFERROR(VLOOKUP($C61,'Tour 4'!$F:$AJ,'ECLECTIC Net'!M$3,FALSE),0),IFERROR(VLOOKUP($C61,'Tour 5'!$F:$AJ,'ECLECTIC Net'!M$3,FALSE),0),IFERROR(VLOOKUP($C61,'Tour 6'!$F:$AJ,'ECLECTIC Net'!M$3,FALSE),0),IFERROR(VLOOKUP($C61,'Tour 7'!$F:$AJ,'ECLECTIC Net'!M$3,FALSE),0),IFERROR(VLOOKUP($C61,'Tour 8'!$F:$AJ,'ECLECTIC Net'!M$3,FALSE),0))</f>
        <v>3</v>
      </c>
      <c r="N61" s="19">
        <f>MAX(IFERROR(VLOOKUP($C61,'Tour 1'!$F:$AJ,'ECLECTIC Net'!N$3,FALSE),0),IFERROR(VLOOKUP($C61,'Tour 2'!$F:$AJ,'ECLECTIC Net'!N$3,FALSE),0),IFERROR(VLOOKUP($C61,'Tour 3'!$F:$AJ,'ECLECTIC Net'!N$3,FALSE),0),IFERROR(VLOOKUP($C61,'Tour 4'!$F:$AJ,'ECLECTIC Net'!N$3,FALSE),0),IFERROR(VLOOKUP($C61,'Tour 5'!$F:$AJ,'ECLECTIC Net'!N$3,FALSE),0),IFERROR(VLOOKUP($C61,'Tour 6'!$F:$AJ,'ECLECTIC Net'!N$3,FALSE),0),IFERROR(VLOOKUP($C61,'Tour 7'!$F:$AJ,'ECLECTIC Net'!N$3,FALSE),0),IFERROR(VLOOKUP($C61,'Tour 8'!$F:$AJ,'ECLECTIC Net'!N$3,FALSE),0))</f>
        <v>1</v>
      </c>
      <c r="O61" s="19">
        <f>MAX(IFERROR(VLOOKUP($C61,'Tour 1'!$F:$AJ,'ECLECTIC Net'!O$3,FALSE),0),IFERROR(VLOOKUP($C61,'Tour 2'!$F:$AJ,'ECLECTIC Net'!O$3,FALSE),0),IFERROR(VLOOKUP($C61,'Tour 3'!$F:$AJ,'ECLECTIC Net'!O$3,FALSE),0),IFERROR(VLOOKUP($C61,'Tour 4'!$F:$AJ,'ECLECTIC Net'!O$3,FALSE),0),IFERROR(VLOOKUP($C61,'Tour 5'!$F:$AJ,'ECLECTIC Net'!O$3,FALSE),0),IFERROR(VLOOKUP($C61,'Tour 6'!$F:$AJ,'ECLECTIC Net'!O$3,FALSE),0),IFERROR(VLOOKUP($C61,'Tour 7'!$F:$AJ,'ECLECTIC Net'!O$3,FALSE),0),IFERROR(VLOOKUP($C61,'Tour 8'!$F:$AJ,'ECLECTIC Net'!O$3,FALSE),0))</f>
        <v>4</v>
      </c>
      <c r="P61" s="19">
        <f>MAX(IFERROR(VLOOKUP($C61,'Tour 1'!$F:$AJ,'ECLECTIC Net'!P$3,FALSE),0),IFERROR(VLOOKUP($C61,'Tour 2'!$F:$AJ,'ECLECTIC Net'!P$3,FALSE),0),IFERROR(VLOOKUP($C61,'Tour 3'!$F:$AJ,'ECLECTIC Net'!P$3,FALSE),0),IFERROR(VLOOKUP($C61,'Tour 4'!$F:$AJ,'ECLECTIC Net'!P$3,FALSE),0),IFERROR(VLOOKUP($C61,'Tour 5'!$F:$AJ,'ECLECTIC Net'!P$3,FALSE),0),IFERROR(VLOOKUP($C61,'Tour 6'!$F:$AJ,'ECLECTIC Net'!P$3,FALSE),0),IFERROR(VLOOKUP($C61,'Tour 7'!$F:$AJ,'ECLECTIC Net'!P$3,FALSE),0),IFERROR(VLOOKUP($C61,'Tour 8'!$F:$AJ,'ECLECTIC Net'!P$3,FALSE),0))</f>
        <v>1</v>
      </c>
      <c r="Q61" s="19">
        <f>MAX(IFERROR(VLOOKUP($C61,'Tour 1'!$F:$AJ,'ECLECTIC Net'!Q$3,FALSE),0),IFERROR(VLOOKUP($C61,'Tour 2'!$F:$AJ,'ECLECTIC Net'!Q$3,FALSE),0),IFERROR(VLOOKUP($C61,'Tour 3'!$F:$AJ,'ECLECTIC Net'!Q$3,FALSE),0),IFERROR(VLOOKUP($C61,'Tour 4'!$F:$AJ,'ECLECTIC Net'!Q$3,FALSE),0),IFERROR(VLOOKUP($C61,'Tour 5'!$F:$AJ,'ECLECTIC Net'!Q$3,FALSE),0),IFERROR(VLOOKUP($C61,'Tour 6'!$F:$AJ,'ECLECTIC Net'!Q$3,FALSE),0),IFERROR(VLOOKUP($C61,'Tour 7'!$F:$AJ,'ECLECTIC Net'!Q$3,FALSE),0),IFERROR(VLOOKUP($C61,'Tour 8'!$F:$AJ,'ECLECTIC Net'!Q$3,FALSE),0))</f>
        <v>3</v>
      </c>
      <c r="R61" s="19">
        <f>MAX(IFERROR(VLOOKUP($C61,'Tour 1'!$F:$AJ,'ECLECTIC Net'!R$3,FALSE),0),IFERROR(VLOOKUP($C61,'Tour 2'!$F:$AJ,'ECLECTIC Net'!R$3,FALSE),0),IFERROR(VLOOKUP($C61,'Tour 3'!$F:$AJ,'ECLECTIC Net'!R$3,FALSE),0),IFERROR(VLOOKUP($C61,'Tour 4'!$F:$AJ,'ECLECTIC Net'!R$3,FALSE),0),IFERROR(VLOOKUP($C61,'Tour 5'!$F:$AJ,'ECLECTIC Net'!R$3,FALSE),0),IFERROR(VLOOKUP($C61,'Tour 6'!$F:$AJ,'ECLECTIC Net'!R$3,FALSE),0),IFERROR(VLOOKUP($C61,'Tour 7'!$F:$AJ,'ECLECTIC Net'!R$3,FALSE),0),IFERROR(VLOOKUP($C61,'Tour 8'!$F:$AJ,'ECLECTIC Net'!R$3,FALSE),0))</f>
        <v>3</v>
      </c>
      <c r="S61" s="19">
        <f>MAX(IFERROR(VLOOKUP($C61,'Tour 1'!$F:$AJ,'ECLECTIC Net'!S$3,FALSE),0),IFERROR(VLOOKUP($C61,'Tour 2'!$F:$AJ,'ECLECTIC Net'!S$3,FALSE),0),IFERROR(VLOOKUP($C61,'Tour 3'!$F:$AJ,'ECLECTIC Net'!S$3,FALSE),0),IFERROR(VLOOKUP($C61,'Tour 4'!$F:$AJ,'ECLECTIC Net'!S$3,FALSE),0),IFERROR(VLOOKUP($C61,'Tour 5'!$F:$AJ,'ECLECTIC Net'!S$3,FALSE),0),IFERROR(VLOOKUP($C61,'Tour 6'!$F:$AJ,'ECLECTIC Net'!S$3,FALSE),0),IFERROR(VLOOKUP($C61,'Tour 7'!$F:$AJ,'ECLECTIC Net'!S$3,FALSE),0),IFERROR(VLOOKUP($C61,'Tour 8'!$F:$AJ,'ECLECTIC Net'!S$3,FALSE),0))</f>
        <v>1</v>
      </c>
      <c r="T61" s="19">
        <f>MAX(IFERROR(VLOOKUP($C61,'Tour 1'!$F:$AJ,'ECLECTIC Net'!T$3,FALSE),0),IFERROR(VLOOKUP($C61,'Tour 2'!$F:$AJ,'ECLECTIC Net'!T$3,FALSE),0),IFERROR(VLOOKUP($C61,'Tour 3'!$F:$AJ,'ECLECTIC Net'!T$3,FALSE),0),IFERROR(VLOOKUP($C61,'Tour 4'!$F:$AJ,'ECLECTIC Net'!T$3,FALSE),0),IFERROR(VLOOKUP($C61,'Tour 5'!$F:$AJ,'ECLECTIC Net'!T$3,FALSE),0),IFERROR(VLOOKUP($C61,'Tour 6'!$F:$AJ,'ECLECTIC Net'!T$3,FALSE),0),IFERROR(VLOOKUP($C61,'Tour 7'!$F:$AJ,'ECLECTIC Net'!T$3,FALSE),0),IFERROR(VLOOKUP($C61,'Tour 8'!$F:$AJ,'ECLECTIC Net'!T$3,FALSE),0))</f>
        <v>1</v>
      </c>
      <c r="U61" s="19">
        <f>MAX(IFERROR(VLOOKUP($C61,'Tour 1'!$F:$AJ,'ECLECTIC Net'!U$3,FALSE),0),IFERROR(VLOOKUP($C61,'Tour 2'!$F:$AJ,'ECLECTIC Net'!U$3,FALSE),0),IFERROR(VLOOKUP($C61,'Tour 3'!$F:$AJ,'ECLECTIC Net'!U$3,FALSE),0),IFERROR(VLOOKUP($C61,'Tour 4'!$F:$AJ,'ECLECTIC Net'!U$3,FALSE),0),IFERROR(VLOOKUP($C61,'Tour 5'!$F:$AJ,'ECLECTIC Net'!U$3,FALSE),0),IFERROR(VLOOKUP($C61,'Tour 6'!$F:$AJ,'ECLECTIC Net'!U$3,FALSE),0),IFERROR(VLOOKUP($C61,'Tour 7'!$F:$AJ,'ECLECTIC Net'!U$3,FALSE),0),IFERROR(VLOOKUP($C61,'Tour 8'!$F:$AJ,'ECLECTIC Net'!U$3,FALSE),0))</f>
        <v>0</v>
      </c>
      <c r="V61" s="16">
        <f t="shared" si="1"/>
        <v>39</v>
      </c>
    </row>
    <row r="62" spans="2:22" x14ac:dyDescent="0.45">
      <c r="B62" s="14">
        <v>47</v>
      </c>
      <c r="C62" s="15" t="s">
        <v>71</v>
      </c>
      <c r="D62" s="19">
        <f>MAX(IFERROR(VLOOKUP($C62,'Tour 1'!$F:$AJ,'ECLECTIC Net'!D$3,FALSE),0),IFERROR(VLOOKUP($C62,'Tour 2'!$F:$AJ,'ECLECTIC Net'!D$3,FALSE),0),IFERROR(VLOOKUP($C62,'Tour 3'!$F:$AJ,'ECLECTIC Net'!D$3,FALSE),0),IFERROR(VLOOKUP($C62,'Tour 4'!$F:$AJ,'ECLECTIC Net'!D$3,FALSE),0),IFERROR(VLOOKUP($C62,'Tour 5'!$F:$AJ,'ECLECTIC Net'!D$3,FALSE),0),IFERROR(VLOOKUP($C62,'Tour 6'!$F:$AJ,'ECLECTIC Net'!D$3,FALSE),0),IFERROR(VLOOKUP($C62,'Tour 7'!$F:$AJ,'ECLECTIC Net'!D$3,FALSE),0),IFERROR(VLOOKUP($C62,'Tour 8'!$F:$AJ,'ECLECTIC Net'!D$3,FALSE),0))</f>
        <v>2</v>
      </c>
      <c r="E62" s="19">
        <f>MAX(IFERROR(VLOOKUP($C62,'Tour 1'!$F:$AJ,'ECLECTIC Net'!E$3,FALSE),0),IFERROR(VLOOKUP($C62,'Tour 2'!$F:$AJ,'ECLECTIC Net'!E$3,FALSE),0),IFERROR(VLOOKUP($C62,'Tour 3'!$F:$AJ,'ECLECTIC Net'!E$3,FALSE),0),IFERROR(VLOOKUP($C62,'Tour 4'!$F:$AJ,'ECLECTIC Net'!E$3,FALSE),0),IFERROR(VLOOKUP($C62,'Tour 5'!$F:$AJ,'ECLECTIC Net'!E$3,FALSE),0),IFERROR(VLOOKUP($C62,'Tour 6'!$F:$AJ,'ECLECTIC Net'!E$3,FALSE),0),IFERROR(VLOOKUP($C62,'Tour 7'!$F:$AJ,'ECLECTIC Net'!E$3,FALSE),0),IFERROR(VLOOKUP($C62,'Tour 8'!$F:$AJ,'ECLECTIC Net'!E$3,FALSE),0))</f>
        <v>2</v>
      </c>
      <c r="F62" s="19">
        <f>MAX(IFERROR(VLOOKUP($C62,'Tour 1'!$F:$AJ,'ECLECTIC Net'!F$3,FALSE),0),IFERROR(VLOOKUP($C62,'Tour 2'!$F:$AJ,'ECLECTIC Net'!F$3,FALSE),0),IFERROR(VLOOKUP($C62,'Tour 3'!$F:$AJ,'ECLECTIC Net'!F$3,FALSE),0),IFERROR(VLOOKUP($C62,'Tour 4'!$F:$AJ,'ECLECTIC Net'!F$3,FALSE),0),IFERROR(VLOOKUP($C62,'Tour 5'!$F:$AJ,'ECLECTIC Net'!F$3,FALSE),0),IFERROR(VLOOKUP($C62,'Tour 6'!$F:$AJ,'ECLECTIC Net'!F$3,FALSE),0),IFERROR(VLOOKUP($C62,'Tour 7'!$F:$AJ,'ECLECTIC Net'!F$3,FALSE),0),IFERROR(VLOOKUP($C62,'Tour 8'!$F:$AJ,'ECLECTIC Net'!F$3,FALSE),0))</f>
        <v>3</v>
      </c>
      <c r="G62" s="19">
        <f>MAX(IFERROR(VLOOKUP($C62,'Tour 1'!$F:$AJ,'ECLECTIC Net'!G$3,FALSE),0),IFERROR(VLOOKUP($C62,'Tour 2'!$F:$AJ,'ECLECTIC Net'!G$3,FALSE),0),IFERROR(VLOOKUP($C62,'Tour 3'!$F:$AJ,'ECLECTIC Net'!G$3,FALSE),0),IFERROR(VLOOKUP($C62,'Tour 4'!$F:$AJ,'ECLECTIC Net'!G$3,FALSE),0),IFERROR(VLOOKUP($C62,'Tour 5'!$F:$AJ,'ECLECTIC Net'!G$3,FALSE),0),IFERROR(VLOOKUP($C62,'Tour 6'!$F:$AJ,'ECLECTIC Net'!G$3,FALSE),0),IFERROR(VLOOKUP($C62,'Tour 7'!$F:$AJ,'ECLECTIC Net'!G$3,FALSE),0),IFERROR(VLOOKUP($C62,'Tour 8'!$F:$AJ,'ECLECTIC Net'!G$3,FALSE),0))</f>
        <v>2</v>
      </c>
      <c r="H62" s="19">
        <f>MAX(IFERROR(VLOOKUP($C62,'Tour 1'!$F:$AJ,'ECLECTIC Net'!H$3,FALSE),0),IFERROR(VLOOKUP($C62,'Tour 2'!$F:$AJ,'ECLECTIC Net'!H$3,FALSE),0),IFERROR(VLOOKUP($C62,'Tour 3'!$F:$AJ,'ECLECTIC Net'!H$3,FALSE),0),IFERROR(VLOOKUP($C62,'Tour 4'!$F:$AJ,'ECLECTIC Net'!H$3,FALSE),0),IFERROR(VLOOKUP($C62,'Tour 5'!$F:$AJ,'ECLECTIC Net'!H$3,FALSE),0),IFERROR(VLOOKUP($C62,'Tour 6'!$F:$AJ,'ECLECTIC Net'!H$3,FALSE),0),IFERROR(VLOOKUP($C62,'Tour 7'!$F:$AJ,'ECLECTIC Net'!H$3,FALSE),0),IFERROR(VLOOKUP($C62,'Tour 8'!$F:$AJ,'ECLECTIC Net'!H$3,FALSE),0))</f>
        <v>2</v>
      </c>
      <c r="I62" s="19">
        <f>MAX(IFERROR(VLOOKUP($C62,'Tour 1'!$F:$AJ,'ECLECTIC Net'!I$3,FALSE),0),IFERROR(VLOOKUP($C62,'Tour 2'!$F:$AJ,'ECLECTIC Net'!I$3,FALSE),0),IFERROR(VLOOKUP($C62,'Tour 3'!$F:$AJ,'ECLECTIC Net'!I$3,FALSE),0),IFERROR(VLOOKUP($C62,'Tour 4'!$F:$AJ,'ECLECTIC Net'!I$3,FALSE),0),IFERROR(VLOOKUP($C62,'Tour 5'!$F:$AJ,'ECLECTIC Net'!I$3,FALSE),0),IFERROR(VLOOKUP($C62,'Tour 6'!$F:$AJ,'ECLECTIC Net'!I$3,FALSE),0),IFERROR(VLOOKUP($C62,'Tour 7'!$F:$AJ,'ECLECTIC Net'!I$3,FALSE),0),IFERROR(VLOOKUP($C62,'Tour 8'!$F:$AJ,'ECLECTIC Net'!I$3,FALSE),0))</f>
        <v>3</v>
      </c>
      <c r="J62" s="19">
        <f>MAX(IFERROR(VLOOKUP($C62,'Tour 1'!$F:$AJ,'ECLECTIC Net'!J$3,FALSE),0),IFERROR(VLOOKUP($C62,'Tour 2'!$F:$AJ,'ECLECTIC Net'!J$3,FALSE),0),IFERROR(VLOOKUP($C62,'Tour 3'!$F:$AJ,'ECLECTIC Net'!J$3,FALSE),0),IFERROR(VLOOKUP($C62,'Tour 4'!$F:$AJ,'ECLECTIC Net'!J$3,FALSE),0),IFERROR(VLOOKUP($C62,'Tour 5'!$F:$AJ,'ECLECTIC Net'!J$3,FALSE),0),IFERROR(VLOOKUP($C62,'Tour 6'!$F:$AJ,'ECLECTIC Net'!J$3,FALSE),0),IFERROR(VLOOKUP($C62,'Tour 7'!$F:$AJ,'ECLECTIC Net'!J$3,FALSE),0),IFERROR(VLOOKUP($C62,'Tour 8'!$F:$AJ,'ECLECTIC Net'!J$3,FALSE),0))</f>
        <v>2</v>
      </c>
      <c r="K62" s="19">
        <f>MAX(IFERROR(VLOOKUP($C62,'Tour 1'!$F:$AJ,'ECLECTIC Net'!K$3,FALSE),0),IFERROR(VLOOKUP($C62,'Tour 2'!$F:$AJ,'ECLECTIC Net'!K$3,FALSE),0),IFERROR(VLOOKUP($C62,'Tour 3'!$F:$AJ,'ECLECTIC Net'!K$3,FALSE),0),IFERROR(VLOOKUP($C62,'Tour 4'!$F:$AJ,'ECLECTIC Net'!K$3,FALSE),0),IFERROR(VLOOKUP($C62,'Tour 5'!$F:$AJ,'ECLECTIC Net'!K$3,FALSE),0),IFERROR(VLOOKUP($C62,'Tour 6'!$F:$AJ,'ECLECTIC Net'!K$3,FALSE),0),IFERROR(VLOOKUP($C62,'Tour 7'!$F:$AJ,'ECLECTIC Net'!K$3,FALSE),0),IFERROR(VLOOKUP($C62,'Tour 8'!$F:$AJ,'ECLECTIC Net'!K$3,FALSE),0))</f>
        <v>0</v>
      </c>
      <c r="L62" s="19">
        <f>MAX(IFERROR(VLOOKUP($C62,'Tour 1'!$F:$AJ,'ECLECTIC Net'!L$3,FALSE),0),IFERROR(VLOOKUP($C62,'Tour 2'!$F:$AJ,'ECLECTIC Net'!L$3,FALSE),0),IFERROR(VLOOKUP($C62,'Tour 3'!$F:$AJ,'ECLECTIC Net'!L$3,FALSE),0),IFERROR(VLOOKUP($C62,'Tour 4'!$F:$AJ,'ECLECTIC Net'!L$3,FALSE),0),IFERROR(VLOOKUP($C62,'Tour 5'!$F:$AJ,'ECLECTIC Net'!L$3,FALSE),0),IFERROR(VLOOKUP($C62,'Tour 6'!$F:$AJ,'ECLECTIC Net'!L$3,FALSE),0),IFERROR(VLOOKUP($C62,'Tour 7'!$F:$AJ,'ECLECTIC Net'!L$3,FALSE),0),IFERROR(VLOOKUP($C62,'Tour 8'!$F:$AJ,'ECLECTIC Net'!L$3,FALSE),0))</f>
        <v>3</v>
      </c>
      <c r="M62" s="19">
        <f>MAX(IFERROR(VLOOKUP($C62,'Tour 1'!$F:$AJ,'ECLECTIC Net'!M$3,FALSE),0),IFERROR(VLOOKUP($C62,'Tour 2'!$F:$AJ,'ECLECTIC Net'!M$3,FALSE),0),IFERROR(VLOOKUP($C62,'Tour 3'!$F:$AJ,'ECLECTIC Net'!M$3,FALSE),0),IFERROR(VLOOKUP($C62,'Tour 4'!$F:$AJ,'ECLECTIC Net'!M$3,FALSE),0),IFERROR(VLOOKUP($C62,'Tour 5'!$F:$AJ,'ECLECTIC Net'!M$3,FALSE),0),IFERROR(VLOOKUP($C62,'Tour 6'!$F:$AJ,'ECLECTIC Net'!M$3,FALSE),0),IFERROR(VLOOKUP($C62,'Tour 7'!$F:$AJ,'ECLECTIC Net'!M$3,FALSE),0),IFERROR(VLOOKUP($C62,'Tour 8'!$F:$AJ,'ECLECTIC Net'!M$3,FALSE),0))</f>
        <v>3</v>
      </c>
      <c r="N62" s="19">
        <f>MAX(IFERROR(VLOOKUP($C62,'Tour 1'!$F:$AJ,'ECLECTIC Net'!N$3,FALSE),0),IFERROR(VLOOKUP($C62,'Tour 2'!$F:$AJ,'ECLECTIC Net'!N$3,FALSE),0),IFERROR(VLOOKUP($C62,'Tour 3'!$F:$AJ,'ECLECTIC Net'!N$3,FALSE),0),IFERROR(VLOOKUP($C62,'Tour 4'!$F:$AJ,'ECLECTIC Net'!N$3,FALSE),0),IFERROR(VLOOKUP($C62,'Tour 5'!$F:$AJ,'ECLECTIC Net'!N$3,FALSE),0),IFERROR(VLOOKUP($C62,'Tour 6'!$F:$AJ,'ECLECTIC Net'!N$3,FALSE),0),IFERROR(VLOOKUP($C62,'Tour 7'!$F:$AJ,'ECLECTIC Net'!N$3,FALSE),0),IFERROR(VLOOKUP($C62,'Tour 8'!$F:$AJ,'ECLECTIC Net'!N$3,FALSE),0))</f>
        <v>2</v>
      </c>
      <c r="O62" s="19">
        <f>MAX(IFERROR(VLOOKUP($C62,'Tour 1'!$F:$AJ,'ECLECTIC Net'!O$3,FALSE),0),IFERROR(VLOOKUP($C62,'Tour 2'!$F:$AJ,'ECLECTIC Net'!O$3,FALSE),0),IFERROR(VLOOKUP($C62,'Tour 3'!$F:$AJ,'ECLECTIC Net'!O$3,FALSE),0),IFERROR(VLOOKUP($C62,'Tour 4'!$F:$AJ,'ECLECTIC Net'!O$3,FALSE),0),IFERROR(VLOOKUP($C62,'Tour 5'!$F:$AJ,'ECLECTIC Net'!O$3,FALSE),0),IFERROR(VLOOKUP($C62,'Tour 6'!$F:$AJ,'ECLECTIC Net'!O$3,FALSE),0),IFERROR(VLOOKUP($C62,'Tour 7'!$F:$AJ,'ECLECTIC Net'!O$3,FALSE),0),IFERROR(VLOOKUP($C62,'Tour 8'!$F:$AJ,'ECLECTIC Net'!O$3,FALSE),0))</f>
        <v>1</v>
      </c>
      <c r="P62" s="19">
        <f>MAX(IFERROR(VLOOKUP($C62,'Tour 1'!$F:$AJ,'ECLECTIC Net'!P$3,FALSE),0),IFERROR(VLOOKUP($C62,'Tour 2'!$F:$AJ,'ECLECTIC Net'!P$3,FALSE),0),IFERROR(VLOOKUP($C62,'Tour 3'!$F:$AJ,'ECLECTIC Net'!P$3,FALSE),0),IFERROR(VLOOKUP($C62,'Tour 4'!$F:$AJ,'ECLECTIC Net'!P$3,FALSE),0),IFERROR(VLOOKUP($C62,'Tour 5'!$F:$AJ,'ECLECTIC Net'!P$3,FALSE),0),IFERROR(VLOOKUP($C62,'Tour 6'!$F:$AJ,'ECLECTIC Net'!P$3,FALSE),0),IFERROR(VLOOKUP($C62,'Tour 7'!$F:$AJ,'ECLECTIC Net'!P$3,FALSE),0),IFERROR(VLOOKUP($C62,'Tour 8'!$F:$AJ,'ECLECTIC Net'!P$3,FALSE),0))</f>
        <v>2</v>
      </c>
      <c r="Q62" s="19">
        <f>MAX(IFERROR(VLOOKUP($C62,'Tour 1'!$F:$AJ,'ECLECTIC Net'!Q$3,FALSE),0),IFERROR(VLOOKUP($C62,'Tour 2'!$F:$AJ,'ECLECTIC Net'!Q$3,FALSE),0),IFERROR(VLOOKUP($C62,'Tour 3'!$F:$AJ,'ECLECTIC Net'!Q$3,FALSE),0),IFERROR(VLOOKUP($C62,'Tour 4'!$F:$AJ,'ECLECTIC Net'!Q$3,FALSE),0),IFERROR(VLOOKUP($C62,'Tour 5'!$F:$AJ,'ECLECTIC Net'!Q$3,FALSE),0),IFERROR(VLOOKUP($C62,'Tour 6'!$F:$AJ,'ECLECTIC Net'!Q$3,FALSE),0),IFERROR(VLOOKUP($C62,'Tour 7'!$F:$AJ,'ECLECTIC Net'!Q$3,FALSE),0),IFERROR(VLOOKUP($C62,'Tour 8'!$F:$AJ,'ECLECTIC Net'!Q$3,FALSE),0))</f>
        <v>1</v>
      </c>
      <c r="R62" s="19">
        <f>MAX(IFERROR(VLOOKUP($C62,'Tour 1'!$F:$AJ,'ECLECTIC Net'!R$3,FALSE),0),IFERROR(VLOOKUP($C62,'Tour 2'!$F:$AJ,'ECLECTIC Net'!R$3,FALSE),0),IFERROR(VLOOKUP($C62,'Tour 3'!$F:$AJ,'ECLECTIC Net'!R$3,FALSE),0),IFERROR(VLOOKUP($C62,'Tour 4'!$F:$AJ,'ECLECTIC Net'!R$3,FALSE),0),IFERROR(VLOOKUP($C62,'Tour 5'!$F:$AJ,'ECLECTIC Net'!R$3,FALSE),0),IFERROR(VLOOKUP($C62,'Tour 6'!$F:$AJ,'ECLECTIC Net'!R$3,FALSE),0),IFERROR(VLOOKUP($C62,'Tour 7'!$F:$AJ,'ECLECTIC Net'!R$3,FALSE),0),IFERROR(VLOOKUP($C62,'Tour 8'!$F:$AJ,'ECLECTIC Net'!R$3,FALSE),0))</f>
        <v>2</v>
      </c>
      <c r="S62" s="19">
        <f>MAX(IFERROR(VLOOKUP($C62,'Tour 1'!$F:$AJ,'ECLECTIC Net'!S$3,FALSE),0),IFERROR(VLOOKUP($C62,'Tour 2'!$F:$AJ,'ECLECTIC Net'!S$3,FALSE),0),IFERROR(VLOOKUP($C62,'Tour 3'!$F:$AJ,'ECLECTIC Net'!S$3,FALSE),0),IFERROR(VLOOKUP($C62,'Tour 4'!$F:$AJ,'ECLECTIC Net'!S$3,FALSE),0),IFERROR(VLOOKUP($C62,'Tour 5'!$F:$AJ,'ECLECTIC Net'!S$3,FALSE),0),IFERROR(VLOOKUP($C62,'Tour 6'!$F:$AJ,'ECLECTIC Net'!S$3,FALSE),0),IFERROR(VLOOKUP($C62,'Tour 7'!$F:$AJ,'ECLECTIC Net'!S$3,FALSE),0),IFERROR(VLOOKUP($C62,'Tour 8'!$F:$AJ,'ECLECTIC Net'!S$3,FALSE),0))</f>
        <v>2</v>
      </c>
      <c r="T62" s="19">
        <f>MAX(IFERROR(VLOOKUP($C62,'Tour 1'!$F:$AJ,'ECLECTIC Net'!T$3,FALSE),0),IFERROR(VLOOKUP($C62,'Tour 2'!$F:$AJ,'ECLECTIC Net'!T$3,FALSE),0),IFERROR(VLOOKUP($C62,'Tour 3'!$F:$AJ,'ECLECTIC Net'!T$3,FALSE),0),IFERROR(VLOOKUP($C62,'Tour 4'!$F:$AJ,'ECLECTIC Net'!T$3,FALSE),0),IFERROR(VLOOKUP($C62,'Tour 5'!$F:$AJ,'ECLECTIC Net'!T$3,FALSE),0),IFERROR(VLOOKUP($C62,'Tour 6'!$F:$AJ,'ECLECTIC Net'!T$3,FALSE),0),IFERROR(VLOOKUP($C62,'Tour 7'!$F:$AJ,'ECLECTIC Net'!T$3,FALSE),0),IFERROR(VLOOKUP($C62,'Tour 8'!$F:$AJ,'ECLECTIC Net'!T$3,FALSE),0))</f>
        <v>3</v>
      </c>
      <c r="U62" s="19">
        <f>MAX(IFERROR(VLOOKUP($C62,'Tour 1'!$F:$AJ,'ECLECTIC Net'!U$3,FALSE),0),IFERROR(VLOOKUP($C62,'Tour 2'!$F:$AJ,'ECLECTIC Net'!U$3,FALSE),0),IFERROR(VLOOKUP($C62,'Tour 3'!$F:$AJ,'ECLECTIC Net'!U$3,FALSE),0),IFERROR(VLOOKUP($C62,'Tour 4'!$F:$AJ,'ECLECTIC Net'!U$3,FALSE),0),IFERROR(VLOOKUP($C62,'Tour 5'!$F:$AJ,'ECLECTIC Net'!U$3,FALSE),0),IFERROR(VLOOKUP($C62,'Tour 6'!$F:$AJ,'ECLECTIC Net'!U$3,FALSE),0),IFERROR(VLOOKUP($C62,'Tour 7'!$F:$AJ,'ECLECTIC Net'!U$3,FALSE),0),IFERROR(VLOOKUP($C62,'Tour 8'!$F:$AJ,'ECLECTIC Net'!U$3,FALSE),0))</f>
        <v>3</v>
      </c>
      <c r="V62" s="16">
        <f t="shared" si="1"/>
        <v>38</v>
      </c>
    </row>
    <row r="63" spans="2:22" x14ac:dyDescent="0.45">
      <c r="B63" s="14">
        <v>48</v>
      </c>
      <c r="C63" s="15" t="s">
        <v>102</v>
      </c>
      <c r="D63" s="19">
        <f>MAX(IFERROR(VLOOKUP($C63,'Tour 1'!$F:$AJ,'ECLECTIC Net'!D$3,FALSE),0),IFERROR(VLOOKUP($C63,'Tour 2'!$F:$AJ,'ECLECTIC Net'!D$3,FALSE),0),IFERROR(VLOOKUP($C63,'Tour 3'!$F:$AJ,'ECLECTIC Net'!D$3,FALSE),0),IFERROR(VLOOKUP($C63,'Tour 4'!$F:$AJ,'ECLECTIC Net'!D$3,FALSE),0),IFERROR(VLOOKUP($C63,'Tour 5'!$F:$AJ,'ECLECTIC Net'!D$3,FALSE),0),IFERROR(VLOOKUP($C63,'Tour 6'!$F:$AJ,'ECLECTIC Net'!D$3,FALSE),0),IFERROR(VLOOKUP($C63,'Tour 7'!$F:$AJ,'ECLECTIC Net'!D$3,FALSE),0),IFERROR(VLOOKUP($C63,'Tour 8'!$F:$AJ,'ECLECTIC Net'!D$3,FALSE),0))</f>
        <v>3</v>
      </c>
      <c r="E63" s="19">
        <f>MAX(IFERROR(VLOOKUP($C63,'Tour 1'!$F:$AJ,'ECLECTIC Net'!E$3,FALSE),0),IFERROR(VLOOKUP($C63,'Tour 2'!$F:$AJ,'ECLECTIC Net'!E$3,FALSE),0),IFERROR(VLOOKUP($C63,'Tour 3'!$F:$AJ,'ECLECTIC Net'!E$3,FALSE),0),IFERROR(VLOOKUP($C63,'Tour 4'!$F:$AJ,'ECLECTIC Net'!E$3,FALSE),0),IFERROR(VLOOKUP($C63,'Tour 5'!$F:$AJ,'ECLECTIC Net'!E$3,FALSE),0),IFERROR(VLOOKUP($C63,'Tour 6'!$F:$AJ,'ECLECTIC Net'!E$3,FALSE),0),IFERROR(VLOOKUP($C63,'Tour 7'!$F:$AJ,'ECLECTIC Net'!E$3,FALSE),0),IFERROR(VLOOKUP($C63,'Tour 8'!$F:$AJ,'ECLECTIC Net'!E$3,FALSE),0))</f>
        <v>3</v>
      </c>
      <c r="F63" s="19">
        <f>MAX(IFERROR(VLOOKUP($C63,'Tour 1'!$F:$AJ,'ECLECTIC Net'!F$3,FALSE),0),IFERROR(VLOOKUP($C63,'Tour 2'!$F:$AJ,'ECLECTIC Net'!F$3,FALSE),0),IFERROR(VLOOKUP($C63,'Tour 3'!$F:$AJ,'ECLECTIC Net'!F$3,FALSE),0),IFERROR(VLOOKUP($C63,'Tour 4'!$F:$AJ,'ECLECTIC Net'!F$3,FALSE),0),IFERROR(VLOOKUP($C63,'Tour 5'!$F:$AJ,'ECLECTIC Net'!F$3,FALSE),0),IFERROR(VLOOKUP($C63,'Tour 6'!$F:$AJ,'ECLECTIC Net'!F$3,FALSE),0),IFERROR(VLOOKUP($C63,'Tour 7'!$F:$AJ,'ECLECTIC Net'!F$3,FALSE),0),IFERROR(VLOOKUP($C63,'Tour 8'!$F:$AJ,'ECLECTIC Net'!F$3,FALSE),0))</f>
        <v>2</v>
      </c>
      <c r="G63" s="19">
        <f>MAX(IFERROR(VLOOKUP($C63,'Tour 1'!$F:$AJ,'ECLECTIC Net'!G$3,FALSE),0),IFERROR(VLOOKUP($C63,'Tour 2'!$F:$AJ,'ECLECTIC Net'!G$3,FALSE),0),IFERROR(VLOOKUP($C63,'Tour 3'!$F:$AJ,'ECLECTIC Net'!G$3,FALSE),0),IFERROR(VLOOKUP($C63,'Tour 4'!$F:$AJ,'ECLECTIC Net'!G$3,FALSE),0),IFERROR(VLOOKUP($C63,'Tour 5'!$F:$AJ,'ECLECTIC Net'!G$3,FALSE),0),IFERROR(VLOOKUP($C63,'Tour 6'!$F:$AJ,'ECLECTIC Net'!G$3,FALSE),0),IFERROR(VLOOKUP($C63,'Tour 7'!$F:$AJ,'ECLECTIC Net'!G$3,FALSE),0),IFERROR(VLOOKUP($C63,'Tour 8'!$F:$AJ,'ECLECTIC Net'!G$3,FALSE),0))</f>
        <v>3</v>
      </c>
      <c r="H63" s="19">
        <f>MAX(IFERROR(VLOOKUP($C63,'Tour 1'!$F:$AJ,'ECLECTIC Net'!H$3,FALSE),0),IFERROR(VLOOKUP($C63,'Tour 2'!$F:$AJ,'ECLECTIC Net'!H$3,FALSE),0),IFERROR(VLOOKUP($C63,'Tour 3'!$F:$AJ,'ECLECTIC Net'!H$3,FALSE),0),IFERROR(VLOOKUP($C63,'Tour 4'!$F:$AJ,'ECLECTIC Net'!H$3,FALSE),0),IFERROR(VLOOKUP($C63,'Tour 5'!$F:$AJ,'ECLECTIC Net'!H$3,FALSE),0),IFERROR(VLOOKUP($C63,'Tour 6'!$F:$AJ,'ECLECTIC Net'!H$3,FALSE),0),IFERROR(VLOOKUP($C63,'Tour 7'!$F:$AJ,'ECLECTIC Net'!H$3,FALSE),0),IFERROR(VLOOKUP($C63,'Tour 8'!$F:$AJ,'ECLECTIC Net'!H$3,FALSE),0))</f>
        <v>2</v>
      </c>
      <c r="I63" s="19">
        <f>MAX(IFERROR(VLOOKUP($C63,'Tour 1'!$F:$AJ,'ECLECTIC Net'!I$3,FALSE),0),IFERROR(VLOOKUP($C63,'Tour 2'!$F:$AJ,'ECLECTIC Net'!I$3,FALSE),0),IFERROR(VLOOKUP($C63,'Tour 3'!$F:$AJ,'ECLECTIC Net'!I$3,FALSE),0),IFERROR(VLOOKUP($C63,'Tour 4'!$F:$AJ,'ECLECTIC Net'!I$3,FALSE),0),IFERROR(VLOOKUP($C63,'Tour 5'!$F:$AJ,'ECLECTIC Net'!I$3,FALSE),0),IFERROR(VLOOKUP($C63,'Tour 6'!$F:$AJ,'ECLECTIC Net'!I$3,FALSE),0),IFERROR(VLOOKUP($C63,'Tour 7'!$F:$AJ,'ECLECTIC Net'!I$3,FALSE),0),IFERROR(VLOOKUP($C63,'Tour 8'!$F:$AJ,'ECLECTIC Net'!I$3,FALSE),0))</f>
        <v>2</v>
      </c>
      <c r="J63" s="19">
        <f>MAX(IFERROR(VLOOKUP($C63,'Tour 1'!$F:$AJ,'ECLECTIC Net'!J$3,FALSE),0),IFERROR(VLOOKUP($C63,'Tour 2'!$F:$AJ,'ECLECTIC Net'!J$3,FALSE),0),IFERROR(VLOOKUP($C63,'Tour 3'!$F:$AJ,'ECLECTIC Net'!J$3,FALSE),0),IFERROR(VLOOKUP($C63,'Tour 4'!$F:$AJ,'ECLECTIC Net'!J$3,FALSE),0),IFERROR(VLOOKUP($C63,'Tour 5'!$F:$AJ,'ECLECTIC Net'!J$3,FALSE),0),IFERROR(VLOOKUP($C63,'Tour 6'!$F:$AJ,'ECLECTIC Net'!J$3,FALSE),0),IFERROR(VLOOKUP($C63,'Tour 7'!$F:$AJ,'ECLECTIC Net'!J$3,FALSE),0),IFERROR(VLOOKUP($C63,'Tour 8'!$F:$AJ,'ECLECTIC Net'!J$3,FALSE),0))</f>
        <v>3</v>
      </c>
      <c r="K63" s="19">
        <f>MAX(IFERROR(VLOOKUP($C63,'Tour 1'!$F:$AJ,'ECLECTIC Net'!K$3,FALSE),0),IFERROR(VLOOKUP($C63,'Tour 2'!$F:$AJ,'ECLECTIC Net'!K$3,FALSE),0),IFERROR(VLOOKUP($C63,'Tour 3'!$F:$AJ,'ECLECTIC Net'!K$3,FALSE),0),IFERROR(VLOOKUP($C63,'Tour 4'!$F:$AJ,'ECLECTIC Net'!K$3,FALSE),0),IFERROR(VLOOKUP($C63,'Tour 5'!$F:$AJ,'ECLECTIC Net'!K$3,FALSE),0),IFERROR(VLOOKUP($C63,'Tour 6'!$F:$AJ,'ECLECTIC Net'!K$3,FALSE),0),IFERROR(VLOOKUP($C63,'Tour 7'!$F:$AJ,'ECLECTIC Net'!K$3,FALSE),0),IFERROR(VLOOKUP($C63,'Tour 8'!$F:$AJ,'ECLECTIC Net'!K$3,FALSE),0))</f>
        <v>3</v>
      </c>
      <c r="L63" s="19">
        <f>MAX(IFERROR(VLOOKUP($C63,'Tour 1'!$F:$AJ,'ECLECTIC Net'!L$3,FALSE),0),IFERROR(VLOOKUP($C63,'Tour 2'!$F:$AJ,'ECLECTIC Net'!L$3,FALSE),0),IFERROR(VLOOKUP($C63,'Tour 3'!$F:$AJ,'ECLECTIC Net'!L$3,FALSE),0),IFERROR(VLOOKUP($C63,'Tour 4'!$F:$AJ,'ECLECTIC Net'!L$3,FALSE),0),IFERROR(VLOOKUP($C63,'Tour 5'!$F:$AJ,'ECLECTIC Net'!L$3,FALSE),0),IFERROR(VLOOKUP($C63,'Tour 6'!$F:$AJ,'ECLECTIC Net'!L$3,FALSE),0),IFERROR(VLOOKUP($C63,'Tour 7'!$F:$AJ,'ECLECTIC Net'!L$3,FALSE),0),IFERROR(VLOOKUP($C63,'Tour 8'!$F:$AJ,'ECLECTIC Net'!L$3,FALSE),0))</f>
        <v>1</v>
      </c>
      <c r="M63" s="19">
        <f>MAX(IFERROR(VLOOKUP($C63,'Tour 1'!$F:$AJ,'ECLECTIC Net'!M$3,FALSE),0),IFERROR(VLOOKUP($C63,'Tour 2'!$F:$AJ,'ECLECTIC Net'!M$3,FALSE),0),IFERROR(VLOOKUP($C63,'Tour 3'!$F:$AJ,'ECLECTIC Net'!M$3,FALSE),0),IFERROR(VLOOKUP($C63,'Tour 4'!$F:$AJ,'ECLECTIC Net'!M$3,FALSE),0),IFERROR(VLOOKUP($C63,'Tour 5'!$F:$AJ,'ECLECTIC Net'!M$3,FALSE),0),IFERROR(VLOOKUP($C63,'Tour 6'!$F:$AJ,'ECLECTIC Net'!M$3,FALSE),0),IFERROR(VLOOKUP($C63,'Tour 7'!$F:$AJ,'ECLECTIC Net'!M$3,FALSE),0),IFERROR(VLOOKUP($C63,'Tour 8'!$F:$AJ,'ECLECTIC Net'!M$3,FALSE),0))</f>
        <v>2</v>
      </c>
      <c r="N63" s="19">
        <f>MAX(IFERROR(VLOOKUP($C63,'Tour 1'!$F:$AJ,'ECLECTIC Net'!N$3,FALSE),0),IFERROR(VLOOKUP($C63,'Tour 2'!$F:$AJ,'ECLECTIC Net'!N$3,FALSE),0),IFERROR(VLOOKUP($C63,'Tour 3'!$F:$AJ,'ECLECTIC Net'!N$3,FALSE),0),IFERROR(VLOOKUP($C63,'Tour 4'!$F:$AJ,'ECLECTIC Net'!N$3,FALSE),0),IFERROR(VLOOKUP($C63,'Tour 5'!$F:$AJ,'ECLECTIC Net'!N$3,FALSE),0),IFERROR(VLOOKUP($C63,'Tour 6'!$F:$AJ,'ECLECTIC Net'!N$3,FALSE),0),IFERROR(VLOOKUP($C63,'Tour 7'!$F:$AJ,'ECLECTIC Net'!N$3,FALSE),0),IFERROR(VLOOKUP($C63,'Tour 8'!$F:$AJ,'ECLECTIC Net'!N$3,FALSE),0))</f>
        <v>2</v>
      </c>
      <c r="O63" s="19">
        <f>MAX(IFERROR(VLOOKUP($C63,'Tour 1'!$F:$AJ,'ECLECTIC Net'!O$3,FALSE),0),IFERROR(VLOOKUP($C63,'Tour 2'!$F:$AJ,'ECLECTIC Net'!O$3,FALSE),0),IFERROR(VLOOKUP($C63,'Tour 3'!$F:$AJ,'ECLECTIC Net'!O$3,FALSE),0),IFERROR(VLOOKUP($C63,'Tour 4'!$F:$AJ,'ECLECTIC Net'!O$3,FALSE),0),IFERROR(VLOOKUP($C63,'Tour 5'!$F:$AJ,'ECLECTIC Net'!O$3,FALSE),0),IFERROR(VLOOKUP($C63,'Tour 6'!$F:$AJ,'ECLECTIC Net'!O$3,FALSE),0),IFERROR(VLOOKUP($C63,'Tour 7'!$F:$AJ,'ECLECTIC Net'!O$3,FALSE),0),IFERROR(VLOOKUP($C63,'Tour 8'!$F:$AJ,'ECLECTIC Net'!O$3,FALSE),0))</f>
        <v>2</v>
      </c>
      <c r="P63" s="19">
        <f>MAX(IFERROR(VLOOKUP($C63,'Tour 1'!$F:$AJ,'ECLECTIC Net'!P$3,FALSE),0),IFERROR(VLOOKUP($C63,'Tour 2'!$F:$AJ,'ECLECTIC Net'!P$3,FALSE),0),IFERROR(VLOOKUP($C63,'Tour 3'!$F:$AJ,'ECLECTIC Net'!P$3,FALSE),0),IFERROR(VLOOKUP($C63,'Tour 4'!$F:$AJ,'ECLECTIC Net'!P$3,FALSE),0),IFERROR(VLOOKUP($C63,'Tour 5'!$F:$AJ,'ECLECTIC Net'!P$3,FALSE),0),IFERROR(VLOOKUP($C63,'Tour 6'!$F:$AJ,'ECLECTIC Net'!P$3,FALSE),0),IFERROR(VLOOKUP($C63,'Tour 7'!$F:$AJ,'ECLECTIC Net'!P$3,FALSE),0),IFERROR(VLOOKUP($C63,'Tour 8'!$F:$AJ,'ECLECTIC Net'!P$3,FALSE),0))</f>
        <v>2</v>
      </c>
      <c r="Q63" s="19">
        <f>MAX(IFERROR(VLOOKUP($C63,'Tour 1'!$F:$AJ,'ECLECTIC Net'!Q$3,FALSE),0),IFERROR(VLOOKUP($C63,'Tour 2'!$F:$AJ,'ECLECTIC Net'!Q$3,FALSE),0),IFERROR(VLOOKUP($C63,'Tour 3'!$F:$AJ,'ECLECTIC Net'!Q$3,FALSE),0),IFERROR(VLOOKUP($C63,'Tour 4'!$F:$AJ,'ECLECTIC Net'!Q$3,FALSE),0),IFERROR(VLOOKUP($C63,'Tour 5'!$F:$AJ,'ECLECTIC Net'!Q$3,FALSE),0),IFERROR(VLOOKUP($C63,'Tour 6'!$F:$AJ,'ECLECTIC Net'!Q$3,FALSE),0),IFERROR(VLOOKUP($C63,'Tour 7'!$F:$AJ,'ECLECTIC Net'!Q$3,FALSE),0),IFERROR(VLOOKUP($C63,'Tour 8'!$F:$AJ,'ECLECTIC Net'!Q$3,FALSE),0))</f>
        <v>2</v>
      </c>
      <c r="R63" s="19">
        <f>MAX(IFERROR(VLOOKUP($C63,'Tour 1'!$F:$AJ,'ECLECTIC Net'!R$3,FALSE),0),IFERROR(VLOOKUP($C63,'Tour 2'!$F:$AJ,'ECLECTIC Net'!R$3,FALSE),0),IFERROR(VLOOKUP($C63,'Tour 3'!$F:$AJ,'ECLECTIC Net'!R$3,FALSE),0),IFERROR(VLOOKUP($C63,'Tour 4'!$F:$AJ,'ECLECTIC Net'!R$3,FALSE),0),IFERROR(VLOOKUP($C63,'Tour 5'!$F:$AJ,'ECLECTIC Net'!R$3,FALSE),0),IFERROR(VLOOKUP($C63,'Tour 6'!$F:$AJ,'ECLECTIC Net'!R$3,FALSE),0),IFERROR(VLOOKUP($C63,'Tour 7'!$F:$AJ,'ECLECTIC Net'!R$3,FALSE),0),IFERROR(VLOOKUP($C63,'Tour 8'!$F:$AJ,'ECLECTIC Net'!R$3,FALSE),0))</f>
        <v>2</v>
      </c>
      <c r="S63" s="19">
        <f>MAX(IFERROR(VLOOKUP($C63,'Tour 1'!$F:$AJ,'ECLECTIC Net'!S$3,FALSE),0),IFERROR(VLOOKUP($C63,'Tour 2'!$F:$AJ,'ECLECTIC Net'!S$3,FALSE),0),IFERROR(VLOOKUP($C63,'Tour 3'!$F:$AJ,'ECLECTIC Net'!S$3,FALSE),0),IFERROR(VLOOKUP($C63,'Tour 4'!$F:$AJ,'ECLECTIC Net'!S$3,FALSE),0),IFERROR(VLOOKUP($C63,'Tour 5'!$F:$AJ,'ECLECTIC Net'!S$3,FALSE),0),IFERROR(VLOOKUP($C63,'Tour 6'!$F:$AJ,'ECLECTIC Net'!S$3,FALSE),0),IFERROR(VLOOKUP($C63,'Tour 7'!$F:$AJ,'ECLECTIC Net'!S$3,FALSE),0),IFERROR(VLOOKUP($C63,'Tour 8'!$F:$AJ,'ECLECTIC Net'!S$3,FALSE),0))</f>
        <v>2</v>
      </c>
      <c r="T63" s="19">
        <f>MAX(IFERROR(VLOOKUP($C63,'Tour 1'!$F:$AJ,'ECLECTIC Net'!T$3,FALSE),0),IFERROR(VLOOKUP($C63,'Tour 2'!$F:$AJ,'ECLECTIC Net'!T$3,FALSE),0),IFERROR(VLOOKUP($C63,'Tour 3'!$F:$AJ,'ECLECTIC Net'!T$3,FALSE),0),IFERROR(VLOOKUP($C63,'Tour 4'!$F:$AJ,'ECLECTIC Net'!T$3,FALSE),0),IFERROR(VLOOKUP($C63,'Tour 5'!$F:$AJ,'ECLECTIC Net'!T$3,FALSE),0),IFERROR(VLOOKUP($C63,'Tour 6'!$F:$AJ,'ECLECTIC Net'!T$3,FALSE),0),IFERROR(VLOOKUP($C63,'Tour 7'!$F:$AJ,'ECLECTIC Net'!T$3,FALSE),0),IFERROR(VLOOKUP($C63,'Tour 8'!$F:$AJ,'ECLECTIC Net'!T$3,FALSE),0))</f>
        <v>1</v>
      </c>
      <c r="U63" s="19">
        <f>MAX(IFERROR(VLOOKUP($C63,'Tour 1'!$F:$AJ,'ECLECTIC Net'!U$3,FALSE),0),IFERROR(VLOOKUP($C63,'Tour 2'!$F:$AJ,'ECLECTIC Net'!U$3,FALSE),0),IFERROR(VLOOKUP($C63,'Tour 3'!$F:$AJ,'ECLECTIC Net'!U$3,FALSE),0),IFERROR(VLOOKUP($C63,'Tour 4'!$F:$AJ,'ECLECTIC Net'!U$3,FALSE),0),IFERROR(VLOOKUP($C63,'Tour 5'!$F:$AJ,'ECLECTIC Net'!U$3,FALSE),0),IFERROR(VLOOKUP($C63,'Tour 6'!$F:$AJ,'ECLECTIC Net'!U$3,FALSE),0),IFERROR(VLOOKUP($C63,'Tour 7'!$F:$AJ,'ECLECTIC Net'!U$3,FALSE),0),IFERROR(VLOOKUP($C63,'Tour 8'!$F:$AJ,'ECLECTIC Net'!U$3,FALSE),0))</f>
        <v>1</v>
      </c>
      <c r="V63" s="16">
        <f t="shared" si="1"/>
        <v>38</v>
      </c>
    </row>
    <row r="64" spans="2:22" x14ac:dyDescent="0.45">
      <c r="B64" s="14">
        <v>49</v>
      </c>
      <c r="C64" s="15" t="s">
        <v>46</v>
      </c>
      <c r="D64" s="19">
        <f>MAX(IFERROR(VLOOKUP($C64,'Tour 1'!$F:$AJ,'ECLECTIC Net'!D$3,FALSE),0),IFERROR(VLOOKUP($C64,'Tour 2'!$F:$AJ,'ECLECTIC Net'!D$3,FALSE),0),IFERROR(VLOOKUP($C64,'Tour 3'!$F:$AJ,'ECLECTIC Net'!D$3,FALSE),0),IFERROR(VLOOKUP($C64,'Tour 4'!$F:$AJ,'ECLECTIC Net'!D$3,FALSE),0),IFERROR(VLOOKUP($C64,'Tour 5'!$F:$AJ,'ECLECTIC Net'!D$3,FALSE),0),IFERROR(VLOOKUP($C64,'Tour 6'!$F:$AJ,'ECLECTIC Net'!D$3,FALSE),0),IFERROR(VLOOKUP($C64,'Tour 7'!$F:$AJ,'ECLECTIC Net'!D$3,FALSE),0),IFERROR(VLOOKUP($C64,'Tour 8'!$F:$AJ,'ECLECTIC Net'!D$3,FALSE),0))</f>
        <v>1</v>
      </c>
      <c r="E64" s="19">
        <f>MAX(IFERROR(VLOOKUP($C64,'Tour 1'!$F:$AJ,'ECLECTIC Net'!E$3,FALSE),0),IFERROR(VLOOKUP($C64,'Tour 2'!$F:$AJ,'ECLECTIC Net'!E$3,FALSE),0),IFERROR(VLOOKUP($C64,'Tour 3'!$F:$AJ,'ECLECTIC Net'!E$3,FALSE),0),IFERROR(VLOOKUP($C64,'Tour 4'!$F:$AJ,'ECLECTIC Net'!E$3,FALSE),0),IFERROR(VLOOKUP($C64,'Tour 5'!$F:$AJ,'ECLECTIC Net'!E$3,FALSE),0),IFERROR(VLOOKUP($C64,'Tour 6'!$F:$AJ,'ECLECTIC Net'!E$3,FALSE),0),IFERROR(VLOOKUP($C64,'Tour 7'!$F:$AJ,'ECLECTIC Net'!E$3,FALSE),0),IFERROR(VLOOKUP($C64,'Tour 8'!$F:$AJ,'ECLECTIC Net'!E$3,FALSE),0))</f>
        <v>2</v>
      </c>
      <c r="F64" s="19">
        <f>MAX(IFERROR(VLOOKUP($C64,'Tour 1'!$F:$AJ,'ECLECTIC Net'!F$3,FALSE),0),IFERROR(VLOOKUP($C64,'Tour 2'!$F:$AJ,'ECLECTIC Net'!F$3,FALSE),0),IFERROR(VLOOKUP($C64,'Tour 3'!$F:$AJ,'ECLECTIC Net'!F$3,FALSE),0),IFERROR(VLOOKUP($C64,'Tour 4'!$F:$AJ,'ECLECTIC Net'!F$3,FALSE),0),IFERROR(VLOOKUP($C64,'Tour 5'!$F:$AJ,'ECLECTIC Net'!F$3,FALSE),0),IFERROR(VLOOKUP($C64,'Tour 6'!$F:$AJ,'ECLECTIC Net'!F$3,FALSE),0),IFERROR(VLOOKUP($C64,'Tour 7'!$F:$AJ,'ECLECTIC Net'!F$3,FALSE),0),IFERROR(VLOOKUP($C64,'Tour 8'!$F:$AJ,'ECLECTIC Net'!F$3,FALSE),0))</f>
        <v>3</v>
      </c>
      <c r="G64" s="19">
        <f>MAX(IFERROR(VLOOKUP($C64,'Tour 1'!$F:$AJ,'ECLECTIC Net'!G$3,FALSE),0),IFERROR(VLOOKUP($C64,'Tour 2'!$F:$AJ,'ECLECTIC Net'!G$3,FALSE),0),IFERROR(VLOOKUP($C64,'Tour 3'!$F:$AJ,'ECLECTIC Net'!G$3,FALSE),0),IFERROR(VLOOKUP($C64,'Tour 4'!$F:$AJ,'ECLECTIC Net'!G$3,FALSE),0),IFERROR(VLOOKUP($C64,'Tour 5'!$F:$AJ,'ECLECTIC Net'!G$3,FALSE),0),IFERROR(VLOOKUP($C64,'Tour 6'!$F:$AJ,'ECLECTIC Net'!G$3,FALSE),0),IFERROR(VLOOKUP($C64,'Tour 7'!$F:$AJ,'ECLECTIC Net'!G$3,FALSE),0),IFERROR(VLOOKUP($C64,'Tour 8'!$F:$AJ,'ECLECTIC Net'!G$3,FALSE),0))</f>
        <v>3</v>
      </c>
      <c r="H64" s="19">
        <f>MAX(IFERROR(VLOOKUP($C64,'Tour 1'!$F:$AJ,'ECLECTIC Net'!H$3,FALSE),0),IFERROR(VLOOKUP($C64,'Tour 2'!$F:$AJ,'ECLECTIC Net'!H$3,FALSE),0),IFERROR(VLOOKUP($C64,'Tour 3'!$F:$AJ,'ECLECTIC Net'!H$3,FALSE),0),IFERROR(VLOOKUP($C64,'Tour 4'!$F:$AJ,'ECLECTIC Net'!H$3,FALSE),0),IFERROR(VLOOKUP($C64,'Tour 5'!$F:$AJ,'ECLECTIC Net'!H$3,FALSE),0),IFERROR(VLOOKUP($C64,'Tour 6'!$F:$AJ,'ECLECTIC Net'!H$3,FALSE),0),IFERROR(VLOOKUP($C64,'Tour 7'!$F:$AJ,'ECLECTIC Net'!H$3,FALSE),0),IFERROR(VLOOKUP($C64,'Tour 8'!$F:$AJ,'ECLECTIC Net'!H$3,FALSE),0))</f>
        <v>3</v>
      </c>
      <c r="I64" s="19">
        <f>MAX(IFERROR(VLOOKUP($C64,'Tour 1'!$F:$AJ,'ECLECTIC Net'!I$3,FALSE),0),IFERROR(VLOOKUP($C64,'Tour 2'!$F:$AJ,'ECLECTIC Net'!I$3,FALSE),0),IFERROR(VLOOKUP($C64,'Tour 3'!$F:$AJ,'ECLECTIC Net'!I$3,FALSE),0),IFERROR(VLOOKUP($C64,'Tour 4'!$F:$AJ,'ECLECTIC Net'!I$3,FALSE),0),IFERROR(VLOOKUP($C64,'Tour 5'!$F:$AJ,'ECLECTIC Net'!I$3,FALSE),0),IFERROR(VLOOKUP($C64,'Tour 6'!$F:$AJ,'ECLECTIC Net'!I$3,FALSE),0),IFERROR(VLOOKUP($C64,'Tour 7'!$F:$AJ,'ECLECTIC Net'!I$3,FALSE),0),IFERROR(VLOOKUP($C64,'Tour 8'!$F:$AJ,'ECLECTIC Net'!I$3,FALSE),0))</f>
        <v>0</v>
      </c>
      <c r="J64" s="19">
        <f>MAX(IFERROR(VLOOKUP($C64,'Tour 1'!$F:$AJ,'ECLECTIC Net'!J$3,FALSE),0),IFERROR(VLOOKUP($C64,'Tour 2'!$F:$AJ,'ECLECTIC Net'!J$3,FALSE),0),IFERROR(VLOOKUP($C64,'Tour 3'!$F:$AJ,'ECLECTIC Net'!J$3,FALSE),0),IFERROR(VLOOKUP($C64,'Tour 4'!$F:$AJ,'ECLECTIC Net'!J$3,FALSE),0),IFERROR(VLOOKUP($C64,'Tour 5'!$F:$AJ,'ECLECTIC Net'!J$3,FALSE),0),IFERROR(VLOOKUP($C64,'Tour 6'!$F:$AJ,'ECLECTIC Net'!J$3,FALSE),0),IFERROR(VLOOKUP($C64,'Tour 7'!$F:$AJ,'ECLECTIC Net'!J$3,FALSE),0),IFERROR(VLOOKUP($C64,'Tour 8'!$F:$AJ,'ECLECTIC Net'!J$3,FALSE),0))</f>
        <v>3</v>
      </c>
      <c r="K64" s="19">
        <f>MAX(IFERROR(VLOOKUP($C64,'Tour 1'!$F:$AJ,'ECLECTIC Net'!K$3,FALSE),0),IFERROR(VLOOKUP($C64,'Tour 2'!$F:$AJ,'ECLECTIC Net'!K$3,FALSE),0),IFERROR(VLOOKUP($C64,'Tour 3'!$F:$AJ,'ECLECTIC Net'!K$3,FALSE),0),IFERROR(VLOOKUP($C64,'Tour 4'!$F:$AJ,'ECLECTIC Net'!K$3,FALSE),0),IFERROR(VLOOKUP($C64,'Tour 5'!$F:$AJ,'ECLECTIC Net'!K$3,FALSE),0),IFERROR(VLOOKUP($C64,'Tour 6'!$F:$AJ,'ECLECTIC Net'!K$3,FALSE),0),IFERROR(VLOOKUP($C64,'Tour 7'!$F:$AJ,'ECLECTIC Net'!K$3,FALSE),0),IFERROR(VLOOKUP($C64,'Tour 8'!$F:$AJ,'ECLECTIC Net'!K$3,FALSE),0))</f>
        <v>3</v>
      </c>
      <c r="L64" s="19">
        <f>MAX(IFERROR(VLOOKUP($C64,'Tour 1'!$F:$AJ,'ECLECTIC Net'!L$3,FALSE),0),IFERROR(VLOOKUP($C64,'Tour 2'!$F:$AJ,'ECLECTIC Net'!L$3,FALSE),0),IFERROR(VLOOKUP($C64,'Tour 3'!$F:$AJ,'ECLECTIC Net'!L$3,FALSE),0),IFERROR(VLOOKUP($C64,'Tour 4'!$F:$AJ,'ECLECTIC Net'!L$3,FALSE),0),IFERROR(VLOOKUP($C64,'Tour 5'!$F:$AJ,'ECLECTIC Net'!L$3,FALSE),0),IFERROR(VLOOKUP($C64,'Tour 6'!$F:$AJ,'ECLECTIC Net'!L$3,FALSE),0),IFERROR(VLOOKUP($C64,'Tour 7'!$F:$AJ,'ECLECTIC Net'!L$3,FALSE),0),IFERROR(VLOOKUP($C64,'Tour 8'!$F:$AJ,'ECLECTIC Net'!L$3,FALSE),0))</f>
        <v>2</v>
      </c>
      <c r="M64" s="19">
        <f>MAX(IFERROR(VLOOKUP($C64,'Tour 1'!$F:$AJ,'ECLECTIC Net'!M$3,FALSE),0),IFERROR(VLOOKUP($C64,'Tour 2'!$F:$AJ,'ECLECTIC Net'!M$3,FALSE),0),IFERROR(VLOOKUP($C64,'Tour 3'!$F:$AJ,'ECLECTIC Net'!M$3,FALSE),0),IFERROR(VLOOKUP($C64,'Tour 4'!$F:$AJ,'ECLECTIC Net'!M$3,FALSE),0),IFERROR(VLOOKUP($C64,'Tour 5'!$F:$AJ,'ECLECTIC Net'!M$3,FALSE),0),IFERROR(VLOOKUP($C64,'Tour 6'!$F:$AJ,'ECLECTIC Net'!M$3,FALSE),0),IFERROR(VLOOKUP($C64,'Tour 7'!$F:$AJ,'ECLECTIC Net'!M$3,FALSE),0),IFERROR(VLOOKUP($C64,'Tour 8'!$F:$AJ,'ECLECTIC Net'!M$3,FALSE),0))</f>
        <v>4</v>
      </c>
      <c r="N64" s="19">
        <f>MAX(IFERROR(VLOOKUP($C64,'Tour 1'!$F:$AJ,'ECLECTIC Net'!N$3,FALSE),0),IFERROR(VLOOKUP($C64,'Tour 2'!$F:$AJ,'ECLECTIC Net'!N$3,FALSE),0),IFERROR(VLOOKUP($C64,'Tour 3'!$F:$AJ,'ECLECTIC Net'!N$3,FALSE),0),IFERROR(VLOOKUP($C64,'Tour 4'!$F:$AJ,'ECLECTIC Net'!N$3,FALSE),0),IFERROR(VLOOKUP($C64,'Tour 5'!$F:$AJ,'ECLECTIC Net'!N$3,FALSE),0),IFERROR(VLOOKUP($C64,'Tour 6'!$F:$AJ,'ECLECTIC Net'!N$3,FALSE),0),IFERROR(VLOOKUP($C64,'Tour 7'!$F:$AJ,'ECLECTIC Net'!N$3,FALSE),0),IFERROR(VLOOKUP($C64,'Tour 8'!$F:$AJ,'ECLECTIC Net'!N$3,FALSE),0))</f>
        <v>1</v>
      </c>
      <c r="O64" s="19">
        <f>MAX(IFERROR(VLOOKUP($C64,'Tour 1'!$F:$AJ,'ECLECTIC Net'!O$3,FALSE),0),IFERROR(VLOOKUP($C64,'Tour 2'!$F:$AJ,'ECLECTIC Net'!O$3,FALSE),0),IFERROR(VLOOKUP($C64,'Tour 3'!$F:$AJ,'ECLECTIC Net'!O$3,FALSE),0),IFERROR(VLOOKUP($C64,'Tour 4'!$F:$AJ,'ECLECTIC Net'!O$3,FALSE),0),IFERROR(VLOOKUP($C64,'Tour 5'!$F:$AJ,'ECLECTIC Net'!O$3,FALSE),0),IFERROR(VLOOKUP($C64,'Tour 6'!$F:$AJ,'ECLECTIC Net'!O$3,FALSE),0),IFERROR(VLOOKUP($C64,'Tour 7'!$F:$AJ,'ECLECTIC Net'!O$3,FALSE),0),IFERROR(VLOOKUP($C64,'Tour 8'!$F:$AJ,'ECLECTIC Net'!O$3,FALSE),0))</f>
        <v>1</v>
      </c>
      <c r="P64" s="19">
        <f>MAX(IFERROR(VLOOKUP($C64,'Tour 1'!$F:$AJ,'ECLECTIC Net'!P$3,FALSE),0),IFERROR(VLOOKUP($C64,'Tour 2'!$F:$AJ,'ECLECTIC Net'!P$3,FALSE),0),IFERROR(VLOOKUP($C64,'Tour 3'!$F:$AJ,'ECLECTIC Net'!P$3,FALSE),0),IFERROR(VLOOKUP($C64,'Tour 4'!$F:$AJ,'ECLECTIC Net'!P$3,FALSE),0),IFERROR(VLOOKUP($C64,'Tour 5'!$F:$AJ,'ECLECTIC Net'!P$3,FALSE),0),IFERROR(VLOOKUP($C64,'Tour 6'!$F:$AJ,'ECLECTIC Net'!P$3,FALSE),0),IFERROR(VLOOKUP($C64,'Tour 7'!$F:$AJ,'ECLECTIC Net'!P$3,FALSE),0),IFERROR(VLOOKUP($C64,'Tour 8'!$F:$AJ,'ECLECTIC Net'!P$3,FALSE),0))</f>
        <v>2</v>
      </c>
      <c r="Q64" s="19">
        <f>MAX(IFERROR(VLOOKUP($C64,'Tour 1'!$F:$AJ,'ECLECTIC Net'!Q$3,FALSE),0),IFERROR(VLOOKUP($C64,'Tour 2'!$F:$AJ,'ECLECTIC Net'!Q$3,FALSE),0),IFERROR(VLOOKUP($C64,'Tour 3'!$F:$AJ,'ECLECTIC Net'!Q$3,FALSE),0),IFERROR(VLOOKUP($C64,'Tour 4'!$F:$AJ,'ECLECTIC Net'!Q$3,FALSE),0),IFERROR(VLOOKUP($C64,'Tour 5'!$F:$AJ,'ECLECTIC Net'!Q$3,FALSE),0),IFERROR(VLOOKUP($C64,'Tour 6'!$F:$AJ,'ECLECTIC Net'!Q$3,FALSE),0),IFERROR(VLOOKUP($C64,'Tour 7'!$F:$AJ,'ECLECTIC Net'!Q$3,FALSE),0),IFERROR(VLOOKUP($C64,'Tour 8'!$F:$AJ,'ECLECTIC Net'!Q$3,FALSE),0))</f>
        <v>3</v>
      </c>
      <c r="R64" s="19">
        <f>MAX(IFERROR(VLOOKUP($C64,'Tour 1'!$F:$AJ,'ECLECTIC Net'!R$3,FALSE),0),IFERROR(VLOOKUP($C64,'Tour 2'!$F:$AJ,'ECLECTIC Net'!R$3,FALSE),0),IFERROR(VLOOKUP($C64,'Tour 3'!$F:$AJ,'ECLECTIC Net'!R$3,FALSE),0),IFERROR(VLOOKUP($C64,'Tour 4'!$F:$AJ,'ECLECTIC Net'!R$3,FALSE),0),IFERROR(VLOOKUP($C64,'Tour 5'!$F:$AJ,'ECLECTIC Net'!R$3,FALSE),0),IFERROR(VLOOKUP($C64,'Tour 6'!$F:$AJ,'ECLECTIC Net'!R$3,FALSE),0),IFERROR(VLOOKUP($C64,'Tour 7'!$F:$AJ,'ECLECTIC Net'!R$3,FALSE),0),IFERROR(VLOOKUP($C64,'Tour 8'!$F:$AJ,'ECLECTIC Net'!R$3,FALSE),0))</f>
        <v>2</v>
      </c>
      <c r="S64" s="19">
        <f>MAX(IFERROR(VLOOKUP($C64,'Tour 1'!$F:$AJ,'ECLECTIC Net'!S$3,FALSE),0),IFERROR(VLOOKUP($C64,'Tour 2'!$F:$AJ,'ECLECTIC Net'!S$3,FALSE),0),IFERROR(VLOOKUP($C64,'Tour 3'!$F:$AJ,'ECLECTIC Net'!S$3,FALSE),0),IFERROR(VLOOKUP($C64,'Tour 4'!$F:$AJ,'ECLECTIC Net'!S$3,FALSE),0),IFERROR(VLOOKUP($C64,'Tour 5'!$F:$AJ,'ECLECTIC Net'!S$3,FALSE),0),IFERROR(VLOOKUP($C64,'Tour 6'!$F:$AJ,'ECLECTIC Net'!S$3,FALSE),0),IFERROR(VLOOKUP($C64,'Tour 7'!$F:$AJ,'ECLECTIC Net'!S$3,FALSE),0),IFERROR(VLOOKUP($C64,'Tour 8'!$F:$AJ,'ECLECTIC Net'!S$3,FALSE),0))</f>
        <v>2</v>
      </c>
      <c r="T64" s="19">
        <f>MAX(IFERROR(VLOOKUP($C64,'Tour 1'!$F:$AJ,'ECLECTIC Net'!T$3,FALSE),0),IFERROR(VLOOKUP($C64,'Tour 2'!$F:$AJ,'ECLECTIC Net'!T$3,FALSE),0),IFERROR(VLOOKUP($C64,'Tour 3'!$F:$AJ,'ECLECTIC Net'!T$3,FALSE),0),IFERROR(VLOOKUP($C64,'Tour 4'!$F:$AJ,'ECLECTIC Net'!T$3,FALSE),0),IFERROR(VLOOKUP($C64,'Tour 5'!$F:$AJ,'ECLECTIC Net'!T$3,FALSE),0),IFERROR(VLOOKUP($C64,'Tour 6'!$F:$AJ,'ECLECTIC Net'!T$3,FALSE),0),IFERROR(VLOOKUP($C64,'Tour 7'!$F:$AJ,'ECLECTIC Net'!T$3,FALSE),0),IFERROR(VLOOKUP($C64,'Tour 8'!$F:$AJ,'ECLECTIC Net'!T$3,FALSE),0))</f>
        <v>1</v>
      </c>
      <c r="U64" s="19">
        <f>MAX(IFERROR(VLOOKUP($C64,'Tour 1'!$F:$AJ,'ECLECTIC Net'!U$3,FALSE),0),IFERROR(VLOOKUP($C64,'Tour 2'!$F:$AJ,'ECLECTIC Net'!U$3,FALSE),0),IFERROR(VLOOKUP($C64,'Tour 3'!$F:$AJ,'ECLECTIC Net'!U$3,FALSE),0),IFERROR(VLOOKUP($C64,'Tour 4'!$F:$AJ,'ECLECTIC Net'!U$3,FALSE),0),IFERROR(VLOOKUP($C64,'Tour 5'!$F:$AJ,'ECLECTIC Net'!U$3,FALSE),0),IFERROR(VLOOKUP($C64,'Tour 6'!$F:$AJ,'ECLECTIC Net'!U$3,FALSE),0),IFERROR(VLOOKUP($C64,'Tour 7'!$F:$AJ,'ECLECTIC Net'!U$3,FALSE),0),IFERROR(VLOOKUP($C64,'Tour 8'!$F:$AJ,'ECLECTIC Net'!U$3,FALSE),0))</f>
        <v>2</v>
      </c>
      <c r="V64" s="16">
        <f t="shared" si="1"/>
        <v>38</v>
      </c>
    </row>
    <row r="65" spans="2:22" x14ac:dyDescent="0.45">
      <c r="B65" s="14">
        <v>50</v>
      </c>
      <c r="C65" s="15" t="s">
        <v>167</v>
      </c>
      <c r="D65" s="19">
        <f>MAX(IFERROR(VLOOKUP($C65,'Tour 1'!$F:$AJ,'ECLECTIC Net'!D$3,FALSE),0),IFERROR(VLOOKUP($C65,'Tour 2'!$F:$AJ,'ECLECTIC Net'!D$3,FALSE),0),IFERROR(VLOOKUP($C65,'Tour 3'!$F:$AJ,'ECLECTIC Net'!D$3,FALSE),0),IFERROR(VLOOKUP($C65,'Tour 4'!$F:$AJ,'ECLECTIC Net'!D$3,FALSE),0),IFERROR(VLOOKUP($C65,'Tour 5'!$F:$AJ,'ECLECTIC Net'!D$3,FALSE),0),IFERROR(VLOOKUP($C65,'Tour 6'!$F:$AJ,'ECLECTIC Net'!D$3,FALSE),0),IFERROR(VLOOKUP($C65,'Tour 7'!$F:$AJ,'ECLECTIC Net'!D$3,FALSE),0),IFERROR(VLOOKUP($C65,'Tour 8'!$F:$AJ,'ECLECTIC Net'!D$3,FALSE),0))</f>
        <v>3</v>
      </c>
      <c r="E65" s="19">
        <f>MAX(IFERROR(VLOOKUP($C65,'Tour 1'!$F:$AJ,'ECLECTIC Net'!E$3,FALSE),0),IFERROR(VLOOKUP($C65,'Tour 2'!$F:$AJ,'ECLECTIC Net'!E$3,FALSE),0),IFERROR(VLOOKUP($C65,'Tour 3'!$F:$AJ,'ECLECTIC Net'!E$3,FALSE),0),IFERROR(VLOOKUP($C65,'Tour 4'!$F:$AJ,'ECLECTIC Net'!E$3,FALSE),0),IFERROR(VLOOKUP($C65,'Tour 5'!$F:$AJ,'ECLECTIC Net'!E$3,FALSE),0),IFERROR(VLOOKUP($C65,'Tour 6'!$F:$AJ,'ECLECTIC Net'!E$3,FALSE),0),IFERROR(VLOOKUP($C65,'Tour 7'!$F:$AJ,'ECLECTIC Net'!E$3,FALSE),0),IFERROR(VLOOKUP($C65,'Tour 8'!$F:$AJ,'ECLECTIC Net'!E$3,FALSE),0))</f>
        <v>3</v>
      </c>
      <c r="F65" s="19">
        <f>MAX(IFERROR(VLOOKUP($C65,'Tour 1'!$F:$AJ,'ECLECTIC Net'!F$3,FALSE),0),IFERROR(VLOOKUP($C65,'Tour 2'!$F:$AJ,'ECLECTIC Net'!F$3,FALSE),0),IFERROR(VLOOKUP($C65,'Tour 3'!$F:$AJ,'ECLECTIC Net'!F$3,FALSE),0),IFERROR(VLOOKUP($C65,'Tour 4'!$F:$AJ,'ECLECTIC Net'!F$3,FALSE),0),IFERROR(VLOOKUP($C65,'Tour 5'!$F:$AJ,'ECLECTIC Net'!F$3,FALSE),0),IFERROR(VLOOKUP($C65,'Tour 6'!$F:$AJ,'ECLECTIC Net'!F$3,FALSE),0),IFERROR(VLOOKUP($C65,'Tour 7'!$F:$AJ,'ECLECTIC Net'!F$3,FALSE),0),IFERROR(VLOOKUP($C65,'Tour 8'!$F:$AJ,'ECLECTIC Net'!F$3,FALSE),0))</f>
        <v>2</v>
      </c>
      <c r="G65" s="19">
        <f>MAX(IFERROR(VLOOKUP($C65,'Tour 1'!$F:$AJ,'ECLECTIC Net'!G$3,FALSE),0),IFERROR(VLOOKUP($C65,'Tour 2'!$F:$AJ,'ECLECTIC Net'!G$3,FALSE),0),IFERROR(VLOOKUP($C65,'Tour 3'!$F:$AJ,'ECLECTIC Net'!G$3,FALSE),0),IFERROR(VLOOKUP($C65,'Tour 4'!$F:$AJ,'ECLECTIC Net'!G$3,FALSE),0),IFERROR(VLOOKUP($C65,'Tour 5'!$F:$AJ,'ECLECTIC Net'!G$3,FALSE),0),IFERROR(VLOOKUP($C65,'Tour 6'!$F:$AJ,'ECLECTIC Net'!G$3,FALSE),0),IFERROR(VLOOKUP($C65,'Tour 7'!$F:$AJ,'ECLECTIC Net'!G$3,FALSE),0),IFERROR(VLOOKUP($C65,'Tour 8'!$F:$AJ,'ECLECTIC Net'!G$3,FALSE),0))</f>
        <v>4</v>
      </c>
      <c r="H65" s="19">
        <f>MAX(IFERROR(VLOOKUP($C65,'Tour 1'!$F:$AJ,'ECLECTIC Net'!H$3,FALSE),0),IFERROR(VLOOKUP($C65,'Tour 2'!$F:$AJ,'ECLECTIC Net'!H$3,FALSE),0),IFERROR(VLOOKUP($C65,'Tour 3'!$F:$AJ,'ECLECTIC Net'!H$3,FALSE),0),IFERROR(VLOOKUP($C65,'Tour 4'!$F:$AJ,'ECLECTIC Net'!H$3,FALSE),0),IFERROR(VLOOKUP($C65,'Tour 5'!$F:$AJ,'ECLECTIC Net'!H$3,FALSE),0),IFERROR(VLOOKUP($C65,'Tour 6'!$F:$AJ,'ECLECTIC Net'!H$3,FALSE),0),IFERROR(VLOOKUP($C65,'Tour 7'!$F:$AJ,'ECLECTIC Net'!H$3,FALSE),0),IFERROR(VLOOKUP($C65,'Tour 8'!$F:$AJ,'ECLECTIC Net'!H$3,FALSE),0))</f>
        <v>2</v>
      </c>
      <c r="I65" s="19">
        <f>MAX(IFERROR(VLOOKUP($C65,'Tour 1'!$F:$AJ,'ECLECTIC Net'!I$3,FALSE),0),IFERROR(VLOOKUP($C65,'Tour 2'!$F:$AJ,'ECLECTIC Net'!I$3,FALSE),0),IFERROR(VLOOKUP($C65,'Tour 3'!$F:$AJ,'ECLECTIC Net'!I$3,FALSE),0),IFERROR(VLOOKUP($C65,'Tour 4'!$F:$AJ,'ECLECTIC Net'!I$3,FALSE),0),IFERROR(VLOOKUP($C65,'Tour 5'!$F:$AJ,'ECLECTIC Net'!I$3,FALSE),0),IFERROR(VLOOKUP($C65,'Tour 6'!$F:$AJ,'ECLECTIC Net'!I$3,FALSE),0),IFERROR(VLOOKUP($C65,'Tour 7'!$F:$AJ,'ECLECTIC Net'!I$3,FALSE),0),IFERROR(VLOOKUP($C65,'Tour 8'!$F:$AJ,'ECLECTIC Net'!I$3,FALSE),0))</f>
        <v>3</v>
      </c>
      <c r="J65" s="19">
        <f>MAX(IFERROR(VLOOKUP($C65,'Tour 1'!$F:$AJ,'ECLECTIC Net'!J$3,FALSE),0),IFERROR(VLOOKUP($C65,'Tour 2'!$F:$AJ,'ECLECTIC Net'!J$3,FALSE),0),IFERROR(VLOOKUP($C65,'Tour 3'!$F:$AJ,'ECLECTIC Net'!J$3,FALSE),0),IFERROR(VLOOKUP($C65,'Tour 4'!$F:$AJ,'ECLECTIC Net'!J$3,FALSE),0),IFERROR(VLOOKUP($C65,'Tour 5'!$F:$AJ,'ECLECTIC Net'!J$3,FALSE),0),IFERROR(VLOOKUP($C65,'Tour 6'!$F:$AJ,'ECLECTIC Net'!J$3,FALSE),0),IFERROR(VLOOKUP($C65,'Tour 7'!$F:$AJ,'ECLECTIC Net'!J$3,FALSE),0),IFERROR(VLOOKUP($C65,'Tour 8'!$F:$AJ,'ECLECTIC Net'!J$3,FALSE),0))</f>
        <v>3</v>
      </c>
      <c r="K65" s="19">
        <f>MAX(IFERROR(VLOOKUP($C65,'Tour 1'!$F:$AJ,'ECLECTIC Net'!K$3,FALSE),0),IFERROR(VLOOKUP($C65,'Tour 2'!$F:$AJ,'ECLECTIC Net'!K$3,FALSE),0),IFERROR(VLOOKUP($C65,'Tour 3'!$F:$AJ,'ECLECTIC Net'!K$3,FALSE),0),IFERROR(VLOOKUP($C65,'Tour 4'!$F:$AJ,'ECLECTIC Net'!K$3,FALSE),0),IFERROR(VLOOKUP($C65,'Tour 5'!$F:$AJ,'ECLECTIC Net'!K$3,FALSE),0),IFERROR(VLOOKUP($C65,'Tour 6'!$F:$AJ,'ECLECTIC Net'!K$3,FALSE),0),IFERROR(VLOOKUP($C65,'Tour 7'!$F:$AJ,'ECLECTIC Net'!K$3,FALSE),0),IFERROR(VLOOKUP($C65,'Tour 8'!$F:$AJ,'ECLECTIC Net'!K$3,FALSE),0))</f>
        <v>2</v>
      </c>
      <c r="L65" s="19">
        <f>MAX(IFERROR(VLOOKUP($C65,'Tour 1'!$F:$AJ,'ECLECTIC Net'!L$3,FALSE),0),IFERROR(VLOOKUP($C65,'Tour 2'!$F:$AJ,'ECLECTIC Net'!L$3,FALSE),0),IFERROR(VLOOKUP($C65,'Tour 3'!$F:$AJ,'ECLECTIC Net'!L$3,FALSE),0),IFERROR(VLOOKUP($C65,'Tour 4'!$F:$AJ,'ECLECTIC Net'!L$3,FALSE),0),IFERROR(VLOOKUP($C65,'Tour 5'!$F:$AJ,'ECLECTIC Net'!L$3,FALSE),0),IFERROR(VLOOKUP($C65,'Tour 6'!$F:$AJ,'ECLECTIC Net'!L$3,FALSE),0),IFERROR(VLOOKUP($C65,'Tour 7'!$F:$AJ,'ECLECTIC Net'!L$3,FALSE),0),IFERROR(VLOOKUP($C65,'Tour 8'!$F:$AJ,'ECLECTIC Net'!L$3,FALSE),0))</f>
        <v>3</v>
      </c>
      <c r="M65" s="19">
        <f>MAX(IFERROR(VLOOKUP($C65,'Tour 1'!$F:$AJ,'ECLECTIC Net'!M$3,FALSE),0),IFERROR(VLOOKUP($C65,'Tour 2'!$F:$AJ,'ECLECTIC Net'!M$3,FALSE),0),IFERROR(VLOOKUP($C65,'Tour 3'!$F:$AJ,'ECLECTIC Net'!M$3,FALSE),0),IFERROR(VLOOKUP($C65,'Tour 4'!$F:$AJ,'ECLECTIC Net'!M$3,FALSE),0),IFERROR(VLOOKUP($C65,'Tour 5'!$F:$AJ,'ECLECTIC Net'!M$3,FALSE),0),IFERROR(VLOOKUP($C65,'Tour 6'!$F:$AJ,'ECLECTIC Net'!M$3,FALSE),0),IFERROR(VLOOKUP($C65,'Tour 7'!$F:$AJ,'ECLECTIC Net'!M$3,FALSE),0),IFERROR(VLOOKUP($C65,'Tour 8'!$F:$AJ,'ECLECTIC Net'!M$3,FALSE),0))</f>
        <v>2</v>
      </c>
      <c r="N65" s="19">
        <f>MAX(IFERROR(VLOOKUP($C65,'Tour 1'!$F:$AJ,'ECLECTIC Net'!N$3,FALSE),0),IFERROR(VLOOKUP($C65,'Tour 2'!$F:$AJ,'ECLECTIC Net'!N$3,FALSE),0),IFERROR(VLOOKUP($C65,'Tour 3'!$F:$AJ,'ECLECTIC Net'!N$3,FALSE),0),IFERROR(VLOOKUP($C65,'Tour 4'!$F:$AJ,'ECLECTIC Net'!N$3,FALSE),0),IFERROR(VLOOKUP($C65,'Tour 5'!$F:$AJ,'ECLECTIC Net'!N$3,FALSE),0),IFERROR(VLOOKUP($C65,'Tour 6'!$F:$AJ,'ECLECTIC Net'!N$3,FALSE),0),IFERROR(VLOOKUP($C65,'Tour 7'!$F:$AJ,'ECLECTIC Net'!N$3,FALSE),0),IFERROR(VLOOKUP($C65,'Tour 8'!$F:$AJ,'ECLECTIC Net'!N$3,FALSE),0))</f>
        <v>2</v>
      </c>
      <c r="O65" s="19">
        <f>MAX(IFERROR(VLOOKUP($C65,'Tour 1'!$F:$AJ,'ECLECTIC Net'!O$3,FALSE),0),IFERROR(VLOOKUP($C65,'Tour 2'!$F:$AJ,'ECLECTIC Net'!O$3,FALSE),0),IFERROR(VLOOKUP($C65,'Tour 3'!$F:$AJ,'ECLECTIC Net'!O$3,FALSE),0),IFERROR(VLOOKUP($C65,'Tour 4'!$F:$AJ,'ECLECTIC Net'!O$3,FALSE),0),IFERROR(VLOOKUP($C65,'Tour 5'!$F:$AJ,'ECLECTIC Net'!O$3,FALSE),0),IFERROR(VLOOKUP($C65,'Tour 6'!$F:$AJ,'ECLECTIC Net'!O$3,FALSE),0),IFERROR(VLOOKUP($C65,'Tour 7'!$F:$AJ,'ECLECTIC Net'!O$3,FALSE),0),IFERROR(VLOOKUP($C65,'Tour 8'!$F:$AJ,'ECLECTIC Net'!O$3,FALSE),0))</f>
        <v>0</v>
      </c>
      <c r="P65" s="19">
        <f>MAX(IFERROR(VLOOKUP($C65,'Tour 1'!$F:$AJ,'ECLECTIC Net'!P$3,FALSE),0),IFERROR(VLOOKUP($C65,'Tour 2'!$F:$AJ,'ECLECTIC Net'!P$3,FALSE),0),IFERROR(VLOOKUP($C65,'Tour 3'!$F:$AJ,'ECLECTIC Net'!P$3,FALSE),0),IFERROR(VLOOKUP($C65,'Tour 4'!$F:$AJ,'ECLECTIC Net'!P$3,FALSE),0),IFERROR(VLOOKUP($C65,'Tour 5'!$F:$AJ,'ECLECTIC Net'!P$3,FALSE),0),IFERROR(VLOOKUP($C65,'Tour 6'!$F:$AJ,'ECLECTIC Net'!P$3,FALSE),0),IFERROR(VLOOKUP($C65,'Tour 7'!$F:$AJ,'ECLECTIC Net'!P$3,FALSE),0),IFERROR(VLOOKUP($C65,'Tour 8'!$F:$AJ,'ECLECTIC Net'!P$3,FALSE),0))</f>
        <v>2</v>
      </c>
      <c r="Q65" s="19">
        <f>MAX(IFERROR(VLOOKUP($C65,'Tour 1'!$F:$AJ,'ECLECTIC Net'!Q$3,FALSE),0),IFERROR(VLOOKUP($C65,'Tour 2'!$F:$AJ,'ECLECTIC Net'!Q$3,FALSE),0),IFERROR(VLOOKUP($C65,'Tour 3'!$F:$AJ,'ECLECTIC Net'!Q$3,FALSE),0),IFERROR(VLOOKUP($C65,'Tour 4'!$F:$AJ,'ECLECTIC Net'!Q$3,FALSE),0),IFERROR(VLOOKUP($C65,'Tour 5'!$F:$AJ,'ECLECTIC Net'!Q$3,FALSE),0),IFERROR(VLOOKUP($C65,'Tour 6'!$F:$AJ,'ECLECTIC Net'!Q$3,FALSE),0),IFERROR(VLOOKUP($C65,'Tour 7'!$F:$AJ,'ECLECTIC Net'!Q$3,FALSE),0),IFERROR(VLOOKUP($C65,'Tour 8'!$F:$AJ,'ECLECTIC Net'!Q$3,FALSE),0))</f>
        <v>1</v>
      </c>
      <c r="R65" s="19">
        <f>MAX(IFERROR(VLOOKUP($C65,'Tour 1'!$F:$AJ,'ECLECTIC Net'!R$3,FALSE),0),IFERROR(VLOOKUP($C65,'Tour 2'!$F:$AJ,'ECLECTIC Net'!R$3,FALSE),0),IFERROR(VLOOKUP($C65,'Tour 3'!$F:$AJ,'ECLECTIC Net'!R$3,FALSE),0),IFERROR(VLOOKUP($C65,'Tour 4'!$F:$AJ,'ECLECTIC Net'!R$3,FALSE),0),IFERROR(VLOOKUP($C65,'Tour 5'!$F:$AJ,'ECLECTIC Net'!R$3,FALSE),0),IFERROR(VLOOKUP($C65,'Tour 6'!$F:$AJ,'ECLECTIC Net'!R$3,FALSE),0),IFERROR(VLOOKUP($C65,'Tour 7'!$F:$AJ,'ECLECTIC Net'!R$3,FALSE),0),IFERROR(VLOOKUP($C65,'Tour 8'!$F:$AJ,'ECLECTIC Net'!R$3,FALSE),0))</f>
        <v>3</v>
      </c>
      <c r="S65" s="19">
        <f>MAX(IFERROR(VLOOKUP($C65,'Tour 1'!$F:$AJ,'ECLECTIC Net'!S$3,FALSE),0),IFERROR(VLOOKUP($C65,'Tour 2'!$F:$AJ,'ECLECTIC Net'!S$3,FALSE),0),IFERROR(VLOOKUP($C65,'Tour 3'!$F:$AJ,'ECLECTIC Net'!S$3,FALSE),0),IFERROR(VLOOKUP($C65,'Tour 4'!$F:$AJ,'ECLECTIC Net'!S$3,FALSE),0),IFERROR(VLOOKUP($C65,'Tour 5'!$F:$AJ,'ECLECTIC Net'!S$3,FALSE),0),IFERROR(VLOOKUP($C65,'Tour 6'!$F:$AJ,'ECLECTIC Net'!S$3,FALSE),0),IFERROR(VLOOKUP($C65,'Tour 7'!$F:$AJ,'ECLECTIC Net'!S$3,FALSE),0),IFERROR(VLOOKUP($C65,'Tour 8'!$F:$AJ,'ECLECTIC Net'!S$3,FALSE),0))</f>
        <v>1</v>
      </c>
      <c r="T65" s="19">
        <f>MAX(IFERROR(VLOOKUP($C65,'Tour 1'!$F:$AJ,'ECLECTIC Net'!T$3,FALSE),0),IFERROR(VLOOKUP($C65,'Tour 2'!$F:$AJ,'ECLECTIC Net'!T$3,FALSE),0),IFERROR(VLOOKUP($C65,'Tour 3'!$F:$AJ,'ECLECTIC Net'!T$3,FALSE),0),IFERROR(VLOOKUP($C65,'Tour 4'!$F:$AJ,'ECLECTIC Net'!T$3,FALSE),0),IFERROR(VLOOKUP($C65,'Tour 5'!$F:$AJ,'ECLECTIC Net'!T$3,FALSE),0),IFERROR(VLOOKUP($C65,'Tour 6'!$F:$AJ,'ECLECTIC Net'!T$3,FALSE),0),IFERROR(VLOOKUP($C65,'Tour 7'!$F:$AJ,'ECLECTIC Net'!T$3,FALSE),0),IFERROR(VLOOKUP($C65,'Tour 8'!$F:$AJ,'ECLECTIC Net'!T$3,FALSE),0))</f>
        <v>0</v>
      </c>
      <c r="U65" s="19">
        <f>MAX(IFERROR(VLOOKUP($C65,'Tour 1'!$F:$AJ,'ECLECTIC Net'!U$3,FALSE),0),IFERROR(VLOOKUP($C65,'Tour 2'!$F:$AJ,'ECLECTIC Net'!U$3,FALSE),0),IFERROR(VLOOKUP($C65,'Tour 3'!$F:$AJ,'ECLECTIC Net'!U$3,FALSE),0),IFERROR(VLOOKUP($C65,'Tour 4'!$F:$AJ,'ECLECTIC Net'!U$3,FALSE),0),IFERROR(VLOOKUP($C65,'Tour 5'!$F:$AJ,'ECLECTIC Net'!U$3,FALSE),0),IFERROR(VLOOKUP($C65,'Tour 6'!$F:$AJ,'ECLECTIC Net'!U$3,FALSE),0),IFERROR(VLOOKUP($C65,'Tour 7'!$F:$AJ,'ECLECTIC Net'!U$3,FALSE),0),IFERROR(VLOOKUP($C65,'Tour 8'!$F:$AJ,'ECLECTIC Net'!U$3,FALSE),0))</f>
        <v>2</v>
      </c>
      <c r="V65" s="16">
        <f t="shared" si="1"/>
        <v>38</v>
      </c>
    </row>
    <row r="66" spans="2:22" x14ac:dyDescent="0.45">
      <c r="B66" s="14">
        <v>100</v>
      </c>
      <c r="C66" s="15" t="s">
        <v>15</v>
      </c>
      <c r="D66" s="19">
        <f>MAX(IFERROR(VLOOKUP($C66,'Tour 1'!$F:$AJ,'ECLECTIC Net'!D$3,FALSE),0),IFERROR(VLOOKUP($C66,'Tour 2'!$F:$AJ,'ECLECTIC Net'!D$3,FALSE),0),IFERROR(VLOOKUP($C66,'Tour 3'!$F:$AJ,'ECLECTIC Net'!D$3,FALSE),0),IFERROR(VLOOKUP($C66,'Tour 4'!$F:$AJ,'ECLECTIC Net'!D$3,FALSE),0),IFERROR(VLOOKUP($C66,'Tour 5'!$F:$AJ,'ECLECTIC Net'!D$3,FALSE),0),IFERROR(VLOOKUP($C66,'Tour 6'!$F:$AJ,'ECLECTIC Net'!D$3,FALSE),0),IFERROR(VLOOKUP($C66,'Tour 7'!$F:$AJ,'ECLECTIC Net'!D$3,FALSE),0),IFERROR(VLOOKUP($C66,'Tour 8'!$F:$AJ,'ECLECTIC Net'!D$3,FALSE),0))</f>
        <v>2</v>
      </c>
      <c r="E66" s="19">
        <f>MAX(IFERROR(VLOOKUP($C66,'Tour 1'!$F:$AJ,'ECLECTIC Net'!E$3,FALSE),0),IFERROR(VLOOKUP($C66,'Tour 2'!$F:$AJ,'ECLECTIC Net'!E$3,FALSE),0),IFERROR(VLOOKUP($C66,'Tour 3'!$F:$AJ,'ECLECTIC Net'!E$3,FALSE),0),IFERROR(VLOOKUP($C66,'Tour 4'!$F:$AJ,'ECLECTIC Net'!E$3,FALSE),0),IFERROR(VLOOKUP($C66,'Tour 5'!$F:$AJ,'ECLECTIC Net'!E$3,FALSE),0),IFERROR(VLOOKUP($C66,'Tour 6'!$F:$AJ,'ECLECTIC Net'!E$3,FALSE),0),IFERROR(VLOOKUP($C66,'Tour 7'!$F:$AJ,'ECLECTIC Net'!E$3,FALSE),0),IFERROR(VLOOKUP($C66,'Tour 8'!$F:$AJ,'ECLECTIC Net'!E$3,FALSE),0))</f>
        <v>3</v>
      </c>
      <c r="F66" s="19">
        <f>MAX(IFERROR(VLOOKUP($C66,'Tour 1'!$F:$AJ,'ECLECTIC Net'!F$3,FALSE),0),IFERROR(VLOOKUP($C66,'Tour 2'!$F:$AJ,'ECLECTIC Net'!F$3,FALSE),0),IFERROR(VLOOKUP($C66,'Tour 3'!$F:$AJ,'ECLECTIC Net'!F$3,FALSE),0),IFERROR(VLOOKUP($C66,'Tour 4'!$F:$AJ,'ECLECTIC Net'!F$3,FALSE),0),IFERROR(VLOOKUP($C66,'Tour 5'!$F:$AJ,'ECLECTIC Net'!F$3,FALSE),0),IFERROR(VLOOKUP($C66,'Tour 6'!$F:$AJ,'ECLECTIC Net'!F$3,FALSE),0),IFERROR(VLOOKUP($C66,'Tour 7'!$F:$AJ,'ECLECTIC Net'!F$3,FALSE),0),IFERROR(VLOOKUP($C66,'Tour 8'!$F:$AJ,'ECLECTIC Net'!F$3,FALSE),0))</f>
        <v>1</v>
      </c>
      <c r="G66" s="19">
        <f>MAX(IFERROR(VLOOKUP($C66,'Tour 1'!$F:$AJ,'ECLECTIC Net'!G$3,FALSE),0),IFERROR(VLOOKUP($C66,'Tour 2'!$F:$AJ,'ECLECTIC Net'!G$3,FALSE),0),IFERROR(VLOOKUP($C66,'Tour 3'!$F:$AJ,'ECLECTIC Net'!G$3,FALSE),0),IFERROR(VLOOKUP($C66,'Tour 4'!$F:$AJ,'ECLECTIC Net'!G$3,FALSE),0),IFERROR(VLOOKUP($C66,'Tour 5'!$F:$AJ,'ECLECTIC Net'!G$3,FALSE),0),IFERROR(VLOOKUP($C66,'Tour 6'!$F:$AJ,'ECLECTIC Net'!G$3,FALSE),0),IFERROR(VLOOKUP($C66,'Tour 7'!$F:$AJ,'ECLECTIC Net'!G$3,FALSE),0),IFERROR(VLOOKUP($C66,'Tour 8'!$F:$AJ,'ECLECTIC Net'!G$3,FALSE),0))</f>
        <v>2</v>
      </c>
      <c r="H66" s="19">
        <f>MAX(IFERROR(VLOOKUP($C66,'Tour 1'!$F:$AJ,'ECLECTIC Net'!H$3,FALSE),0),IFERROR(VLOOKUP($C66,'Tour 2'!$F:$AJ,'ECLECTIC Net'!H$3,FALSE),0),IFERROR(VLOOKUP($C66,'Tour 3'!$F:$AJ,'ECLECTIC Net'!H$3,FALSE),0),IFERROR(VLOOKUP($C66,'Tour 4'!$F:$AJ,'ECLECTIC Net'!H$3,FALSE),0),IFERROR(VLOOKUP($C66,'Tour 5'!$F:$AJ,'ECLECTIC Net'!H$3,FALSE),0),IFERROR(VLOOKUP($C66,'Tour 6'!$F:$AJ,'ECLECTIC Net'!H$3,FALSE),0),IFERROR(VLOOKUP($C66,'Tour 7'!$F:$AJ,'ECLECTIC Net'!H$3,FALSE),0),IFERROR(VLOOKUP($C66,'Tour 8'!$F:$AJ,'ECLECTIC Net'!H$3,FALSE),0))</f>
        <v>2</v>
      </c>
      <c r="I66" s="19">
        <f>MAX(IFERROR(VLOOKUP($C66,'Tour 1'!$F:$AJ,'ECLECTIC Net'!I$3,FALSE),0),IFERROR(VLOOKUP($C66,'Tour 2'!$F:$AJ,'ECLECTIC Net'!I$3,FALSE),0),IFERROR(VLOOKUP($C66,'Tour 3'!$F:$AJ,'ECLECTIC Net'!I$3,FALSE),0),IFERROR(VLOOKUP($C66,'Tour 4'!$F:$AJ,'ECLECTIC Net'!I$3,FALSE),0),IFERROR(VLOOKUP($C66,'Tour 5'!$F:$AJ,'ECLECTIC Net'!I$3,FALSE),0),IFERROR(VLOOKUP($C66,'Tour 6'!$F:$AJ,'ECLECTIC Net'!I$3,FALSE),0),IFERROR(VLOOKUP($C66,'Tour 7'!$F:$AJ,'ECLECTIC Net'!I$3,FALSE),0),IFERROR(VLOOKUP($C66,'Tour 8'!$F:$AJ,'ECLECTIC Net'!I$3,FALSE),0))</f>
        <v>3</v>
      </c>
      <c r="J66" s="19">
        <f>MAX(IFERROR(VLOOKUP($C66,'Tour 1'!$F:$AJ,'ECLECTIC Net'!J$3,FALSE),0),IFERROR(VLOOKUP($C66,'Tour 2'!$F:$AJ,'ECLECTIC Net'!J$3,FALSE),0),IFERROR(VLOOKUP($C66,'Tour 3'!$F:$AJ,'ECLECTIC Net'!J$3,FALSE),0),IFERROR(VLOOKUP($C66,'Tour 4'!$F:$AJ,'ECLECTIC Net'!J$3,FALSE),0),IFERROR(VLOOKUP($C66,'Tour 5'!$F:$AJ,'ECLECTIC Net'!J$3,FALSE),0),IFERROR(VLOOKUP($C66,'Tour 6'!$F:$AJ,'ECLECTIC Net'!J$3,FALSE),0),IFERROR(VLOOKUP($C66,'Tour 7'!$F:$AJ,'ECLECTIC Net'!J$3,FALSE),0),IFERROR(VLOOKUP($C66,'Tour 8'!$F:$AJ,'ECLECTIC Net'!J$3,FALSE),0))</f>
        <v>2</v>
      </c>
      <c r="K66" s="19">
        <f>MAX(IFERROR(VLOOKUP($C66,'Tour 1'!$F:$AJ,'ECLECTIC Net'!K$3,FALSE),0),IFERROR(VLOOKUP($C66,'Tour 2'!$F:$AJ,'ECLECTIC Net'!K$3,FALSE),0),IFERROR(VLOOKUP($C66,'Tour 3'!$F:$AJ,'ECLECTIC Net'!K$3,FALSE),0),IFERROR(VLOOKUP($C66,'Tour 4'!$F:$AJ,'ECLECTIC Net'!K$3,FALSE),0),IFERROR(VLOOKUP($C66,'Tour 5'!$F:$AJ,'ECLECTIC Net'!K$3,FALSE),0),IFERROR(VLOOKUP($C66,'Tour 6'!$F:$AJ,'ECLECTIC Net'!K$3,FALSE),0),IFERROR(VLOOKUP($C66,'Tour 7'!$F:$AJ,'ECLECTIC Net'!K$3,FALSE),0),IFERROR(VLOOKUP($C66,'Tour 8'!$F:$AJ,'ECLECTIC Net'!K$3,FALSE),0))</f>
        <v>2</v>
      </c>
      <c r="L66" s="19">
        <f>MAX(IFERROR(VLOOKUP($C66,'Tour 1'!$F:$AJ,'ECLECTIC Net'!L$3,FALSE),0),IFERROR(VLOOKUP($C66,'Tour 2'!$F:$AJ,'ECLECTIC Net'!L$3,FALSE),0),IFERROR(VLOOKUP($C66,'Tour 3'!$F:$AJ,'ECLECTIC Net'!L$3,FALSE),0),IFERROR(VLOOKUP($C66,'Tour 4'!$F:$AJ,'ECLECTIC Net'!L$3,FALSE),0),IFERROR(VLOOKUP($C66,'Tour 5'!$F:$AJ,'ECLECTIC Net'!L$3,FALSE),0),IFERROR(VLOOKUP($C66,'Tour 6'!$F:$AJ,'ECLECTIC Net'!L$3,FALSE),0),IFERROR(VLOOKUP($C66,'Tour 7'!$F:$AJ,'ECLECTIC Net'!L$3,FALSE),0),IFERROR(VLOOKUP($C66,'Tour 8'!$F:$AJ,'ECLECTIC Net'!L$3,FALSE),0))</f>
        <v>2</v>
      </c>
      <c r="M66" s="19">
        <f>MAX(IFERROR(VLOOKUP($C66,'Tour 1'!$F:$AJ,'ECLECTIC Net'!M$3,FALSE),0),IFERROR(VLOOKUP($C66,'Tour 2'!$F:$AJ,'ECLECTIC Net'!M$3,FALSE),0),IFERROR(VLOOKUP($C66,'Tour 3'!$F:$AJ,'ECLECTIC Net'!M$3,FALSE),0),IFERROR(VLOOKUP($C66,'Tour 4'!$F:$AJ,'ECLECTIC Net'!M$3,FALSE),0),IFERROR(VLOOKUP($C66,'Tour 5'!$F:$AJ,'ECLECTIC Net'!M$3,FALSE),0),IFERROR(VLOOKUP($C66,'Tour 6'!$F:$AJ,'ECLECTIC Net'!M$3,FALSE),0),IFERROR(VLOOKUP($C66,'Tour 7'!$F:$AJ,'ECLECTIC Net'!M$3,FALSE),0),IFERROR(VLOOKUP($C66,'Tour 8'!$F:$AJ,'ECLECTIC Net'!M$3,FALSE),0))</f>
        <v>3</v>
      </c>
      <c r="N66" s="19">
        <f>MAX(IFERROR(VLOOKUP($C66,'Tour 1'!$F:$AJ,'ECLECTIC Net'!N$3,FALSE),0),IFERROR(VLOOKUP($C66,'Tour 2'!$F:$AJ,'ECLECTIC Net'!N$3,FALSE),0),IFERROR(VLOOKUP($C66,'Tour 3'!$F:$AJ,'ECLECTIC Net'!N$3,FALSE),0),IFERROR(VLOOKUP($C66,'Tour 4'!$F:$AJ,'ECLECTIC Net'!N$3,FALSE),0),IFERROR(VLOOKUP($C66,'Tour 5'!$F:$AJ,'ECLECTIC Net'!N$3,FALSE),0),IFERROR(VLOOKUP($C66,'Tour 6'!$F:$AJ,'ECLECTIC Net'!N$3,FALSE),0),IFERROR(VLOOKUP($C66,'Tour 7'!$F:$AJ,'ECLECTIC Net'!N$3,FALSE),0),IFERROR(VLOOKUP($C66,'Tour 8'!$F:$AJ,'ECLECTIC Net'!N$3,FALSE),0))</f>
        <v>2</v>
      </c>
      <c r="O66" s="19">
        <f>MAX(IFERROR(VLOOKUP($C66,'Tour 1'!$F:$AJ,'ECLECTIC Net'!O$3,FALSE),0),IFERROR(VLOOKUP($C66,'Tour 2'!$F:$AJ,'ECLECTIC Net'!O$3,FALSE),0),IFERROR(VLOOKUP($C66,'Tour 3'!$F:$AJ,'ECLECTIC Net'!O$3,FALSE),0),IFERROR(VLOOKUP($C66,'Tour 4'!$F:$AJ,'ECLECTIC Net'!O$3,FALSE),0),IFERROR(VLOOKUP($C66,'Tour 5'!$F:$AJ,'ECLECTIC Net'!O$3,FALSE),0),IFERROR(VLOOKUP($C66,'Tour 6'!$F:$AJ,'ECLECTIC Net'!O$3,FALSE),0),IFERROR(VLOOKUP($C66,'Tour 7'!$F:$AJ,'ECLECTIC Net'!O$3,FALSE),0),IFERROR(VLOOKUP($C66,'Tour 8'!$F:$AJ,'ECLECTIC Net'!O$3,FALSE),0))</f>
        <v>2</v>
      </c>
      <c r="P66" s="19">
        <f>MAX(IFERROR(VLOOKUP($C66,'Tour 1'!$F:$AJ,'ECLECTIC Net'!P$3,FALSE),0),IFERROR(VLOOKUP($C66,'Tour 2'!$F:$AJ,'ECLECTIC Net'!P$3,FALSE),0),IFERROR(VLOOKUP($C66,'Tour 3'!$F:$AJ,'ECLECTIC Net'!P$3,FALSE),0),IFERROR(VLOOKUP($C66,'Tour 4'!$F:$AJ,'ECLECTIC Net'!P$3,FALSE),0),IFERROR(VLOOKUP($C66,'Tour 5'!$F:$AJ,'ECLECTIC Net'!P$3,FALSE),0),IFERROR(VLOOKUP($C66,'Tour 6'!$F:$AJ,'ECLECTIC Net'!P$3,FALSE),0),IFERROR(VLOOKUP($C66,'Tour 7'!$F:$AJ,'ECLECTIC Net'!P$3,FALSE),0),IFERROR(VLOOKUP($C66,'Tour 8'!$F:$AJ,'ECLECTIC Net'!P$3,FALSE),0))</f>
        <v>1</v>
      </c>
      <c r="Q66" s="19">
        <f>MAX(IFERROR(VLOOKUP($C66,'Tour 1'!$F:$AJ,'ECLECTIC Net'!Q$3,FALSE),0),IFERROR(VLOOKUP($C66,'Tour 2'!$F:$AJ,'ECLECTIC Net'!Q$3,FALSE),0),IFERROR(VLOOKUP($C66,'Tour 3'!$F:$AJ,'ECLECTIC Net'!Q$3,FALSE),0),IFERROR(VLOOKUP($C66,'Tour 4'!$F:$AJ,'ECLECTIC Net'!Q$3,FALSE),0),IFERROR(VLOOKUP($C66,'Tour 5'!$F:$AJ,'ECLECTIC Net'!Q$3,FALSE),0),IFERROR(VLOOKUP($C66,'Tour 6'!$F:$AJ,'ECLECTIC Net'!Q$3,FALSE),0),IFERROR(VLOOKUP($C66,'Tour 7'!$F:$AJ,'ECLECTIC Net'!Q$3,FALSE),0),IFERROR(VLOOKUP($C66,'Tour 8'!$F:$AJ,'ECLECTIC Net'!Q$3,FALSE),0))</f>
        <v>2</v>
      </c>
      <c r="R66" s="19">
        <f>MAX(IFERROR(VLOOKUP($C66,'Tour 1'!$F:$AJ,'ECLECTIC Net'!R$3,FALSE),0),IFERROR(VLOOKUP($C66,'Tour 2'!$F:$AJ,'ECLECTIC Net'!R$3,FALSE),0),IFERROR(VLOOKUP($C66,'Tour 3'!$F:$AJ,'ECLECTIC Net'!R$3,FALSE),0),IFERROR(VLOOKUP($C66,'Tour 4'!$F:$AJ,'ECLECTIC Net'!R$3,FALSE),0),IFERROR(VLOOKUP($C66,'Tour 5'!$F:$AJ,'ECLECTIC Net'!R$3,FALSE),0),IFERROR(VLOOKUP($C66,'Tour 6'!$F:$AJ,'ECLECTIC Net'!R$3,FALSE),0),IFERROR(VLOOKUP($C66,'Tour 7'!$F:$AJ,'ECLECTIC Net'!R$3,FALSE),0),IFERROR(VLOOKUP($C66,'Tour 8'!$F:$AJ,'ECLECTIC Net'!R$3,FALSE),0))</f>
        <v>2</v>
      </c>
      <c r="S66" s="19">
        <f>MAX(IFERROR(VLOOKUP($C66,'Tour 1'!$F:$AJ,'ECLECTIC Net'!S$3,FALSE),0),IFERROR(VLOOKUP($C66,'Tour 2'!$F:$AJ,'ECLECTIC Net'!S$3,FALSE),0),IFERROR(VLOOKUP($C66,'Tour 3'!$F:$AJ,'ECLECTIC Net'!S$3,FALSE),0),IFERROR(VLOOKUP($C66,'Tour 4'!$F:$AJ,'ECLECTIC Net'!S$3,FALSE),0),IFERROR(VLOOKUP($C66,'Tour 5'!$F:$AJ,'ECLECTIC Net'!S$3,FALSE),0),IFERROR(VLOOKUP($C66,'Tour 6'!$F:$AJ,'ECLECTIC Net'!S$3,FALSE),0),IFERROR(VLOOKUP($C66,'Tour 7'!$F:$AJ,'ECLECTIC Net'!S$3,FALSE),0),IFERROR(VLOOKUP($C66,'Tour 8'!$F:$AJ,'ECLECTIC Net'!S$3,FALSE),0))</f>
        <v>2</v>
      </c>
      <c r="T66" s="19">
        <f>MAX(IFERROR(VLOOKUP($C66,'Tour 1'!$F:$AJ,'ECLECTIC Net'!T$3,FALSE),0),IFERROR(VLOOKUP($C66,'Tour 2'!$F:$AJ,'ECLECTIC Net'!T$3,FALSE),0),IFERROR(VLOOKUP($C66,'Tour 3'!$F:$AJ,'ECLECTIC Net'!T$3,FALSE),0),IFERROR(VLOOKUP($C66,'Tour 4'!$F:$AJ,'ECLECTIC Net'!T$3,FALSE),0),IFERROR(VLOOKUP($C66,'Tour 5'!$F:$AJ,'ECLECTIC Net'!T$3,FALSE),0),IFERROR(VLOOKUP($C66,'Tour 6'!$F:$AJ,'ECLECTIC Net'!T$3,FALSE),0),IFERROR(VLOOKUP($C66,'Tour 7'!$F:$AJ,'ECLECTIC Net'!T$3,FALSE),0),IFERROR(VLOOKUP($C66,'Tour 8'!$F:$AJ,'ECLECTIC Net'!T$3,FALSE),0))</f>
        <v>2</v>
      </c>
      <c r="U66" s="19">
        <f>MAX(IFERROR(VLOOKUP($C66,'Tour 1'!$F:$AJ,'ECLECTIC Net'!U$3,FALSE),0),IFERROR(VLOOKUP($C66,'Tour 2'!$F:$AJ,'ECLECTIC Net'!U$3,FALSE),0),IFERROR(VLOOKUP($C66,'Tour 3'!$F:$AJ,'ECLECTIC Net'!U$3,FALSE),0),IFERROR(VLOOKUP($C66,'Tour 4'!$F:$AJ,'ECLECTIC Net'!U$3,FALSE),0),IFERROR(VLOOKUP($C66,'Tour 5'!$F:$AJ,'ECLECTIC Net'!U$3,FALSE),0),IFERROR(VLOOKUP($C66,'Tour 6'!$F:$AJ,'ECLECTIC Net'!U$3,FALSE),0),IFERROR(VLOOKUP($C66,'Tour 7'!$F:$AJ,'ECLECTIC Net'!U$3,FALSE),0),IFERROR(VLOOKUP($C66,'Tour 8'!$F:$AJ,'ECLECTIC Net'!U$3,FALSE),0))</f>
        <v>3</v>
      </c>
      <c r="V66" s="16">
        <f t="shared" si="1"/>
        <v>38</v>
      </c>
    </row>
    <row r="67" spans="2:22" x14ac:dyDescent="0.45">
      <c r="B67" s="14">
        <v>115</v>
      </c>
      <c r="C67" s="15" t="s">
        <v>206</v>
      </c>
      <c r="D67" s="19">
        <f>MAX(IFERROR(VLOOKUP($C67,'Tour 1'!$F:$AJ,'ECLECTIC Net'!D$3,FALSE),0),IFERROR(VLOOKUP($C67,'Tour 2'!$F:$AJ,'ECLECTIC Net'!D$3,FALSE),0),IFERROR(VLOOKUP($C67,'Tour 3'!$F:$AJ,'ECLECTIC Net'!D$3,FALSE),0),IFERROR(VLOOKUP($C67,'Tour 4'!$F:$AJ,'ECLECTIC Net'!D$3,FALSE),0),IFERROR(VLOOKUP($C67,'Tour 5'!$F:$AJ,'ECLECTIC Net'!D$3,FALSE),0),IFERROR(VLOOKUP($C67,'Tour 6'!$F:$AJ,'ECLECTIC Net'!D$3,FALSE),0),IFERROR(VLOOKUP($C67,'Tour 7'!$F:$AJ,'ECLECTIC Net'!D$3,FALSE),0),IFERROR(VLOOKUP($C67,'Tour 8'!$F:$AJ,'ECLECTIC Net'!D$3,FALSE),0))</f>
        <v>3</v>
      </c>
      <c r="E67" s="19">
        <f>MAX(IFERROR(VLOOKUP($C67,'Tour 1'!$F:$AJ,'ECLECTIC Net'!E$3,FALSE),0),IFERROR(VLOOKUP($C67,'Tour 2'!$F:$AJ,'ECLECTIC Net'!E$3,FALSE),0),IFERROR(VLOOKUP($C67,'Tour 3'!$F:$AJ,'ECLECTIC Net'!E$3,FALSE),0),IFERROR(VLOOKUP($C67,'Tour 4'!$F:$AJ,'ECLECTIC Net'!E$3,FALSE),0),IFERROR(VLOOKUP($C67,'Tour 5'!$F:$AJ,'ECLECTIC Net'!E$3,FALSE),0),IFERROR(VLOOKUP($C67,'Tour 6'!$F:$AJ,'ECLECTIC Net'!E$3,FALSE),0),IFERROR(VLOOKUP($C67,'Tour 7'!$F:$AJ,'ECLECTIC Net'!E$3,FALSE),0),IFERROR(VLOOKUP($C67,'Tour 8'!$F:$AJ,'ECLECTIC Net'!E$3,FALSE),0))</f>
        <v>2</v>
      </c>
      <c r="F67" s="19">
        <f>MAX(IFERROR(VLOOKUP($C67,'Tour 1'!$F:$AJ,'ECLECTIC Net'!F$3,FALSE),0),IFERROR(VLOOKUP($C67,'Tour 2'!$F:$AJ,'ECLECTIC Net'!F$3,FALSE),0),IFERROR(VLOOKUP($C67,'Tour 3'!$F:$AJ,'ECLECTIC Net'!F$3,FALSE),0),IFERROR(VLOOKUP($C67,'Tour 4'!$F:$AJ,'ECLECTIC Net'!F$3,FALSE),0),IFERROR(VLOOKUP($C67,'Tour 5'!$F:$AJ,'ECLECTIC Net'!F$3,FALSE),0),IFERROR(VLOOKUP($C67,'Tour 6'!$F:$AJ,'ECLECTIC Net'!F$3,FALSE),0),IFERROR(VLOOKUP($C67,'Tour 7'!$F:$AJ,'ECLECTIC Net'!F$3,FALSE),0),IFERROR(VLOOKUP($C67,'Tour 8'!$F:$AJ,'ECLECTIC Net'!F$3,FALSE),0))</f>
        <v>1</v>
      </c>
      <c r="G67" s="19">
        <f>MAX(IFERROR(VLOOKUP($C67,'Tour 1'!$F:$AJ,'ECLECTIC Net'!G$3,FALSE),0),IFERROR(VLOOKUP($C67,'Tour 2'!$F:$AJ,'ECLECTIC Net'!G$3,FALSE),0),IFERROR(VLOOKUP($C67,'Tour 3'!$F:$AJ,'ECLECTIC Net'!G$3,FALSE),0),IFERROR(VLOOKUP($C67,'Tour 4'!$F:$AJ,'ECLECTIC Net'!G$3,FALSE),0),IFERROR(VLOOKUP($C67,'Tour 5'!$F:$AJ,'ECLECTIC Net'!G$3,FALSE),0),IFERROR(VLOOKUP($C67,'Tour 6'!$F:$AJ,'ECLECTIC Net'!G$3,FALSE),0),IFERROR(VLOOKUP($C67,'Tour 7'!$F:$AJ,'ECLECTIC Net'!G$3,FALSE),0),IFERROR(VLOOKUP($C67,'Tour 8'!$F:$AJ,'ECLECTIC Net'!G$3,FALSE),0))</f>
        <v>3</v>
      </c>
      <c r="H67" s="19">
        <f>MAX(IFERROR(VLOOKUP($C67,'Tour 1'!$F:$AJ,'ECLECTIC Net'!H$3,FALSE),0),IFERROR(VLOOKUP($C67,'Tour 2'!$F:$AJ,'ECLECTIC Net'!H$3,FALSE),0),IFERROR(VLOOKUP($C67,'Tour 3'!$F:$AJ,'ECLECTIC Net'!H$3,FALSE),0),IFERROR(VLOOKUP($C67,'Tour 4'!$F:$AJ,'ECLECTIC Net'!H$3,FALSE),0),IFERROR(VLOOKUP($C67,'Tour 5'!$F:$AJ,'ECLECTIC Net'!H$3,FALSE),0),IFERROR(VLOOKUP($C67,'Tour 6'!$F:$AJ,'ECLECTIC Net'!H$3,FALSE),0),IFERROR(VLOOKUP($C67,'Tour 7'!$F:$AJ,'ECLECTIC Net'!H$3,FALSE),0),IFERROR(VLOOKUP($C67,'Tour 8'!$F:$AJ,'ECLECTIC Net'!H$3,FALSE),0))</f>
        <v>2</v>
      </c>
      <c r="I67" s="19">
        <f>MAX(IFERROR(VLOOKUP($C67,'Tour 1'!$F:$AJ,'ECLECTIC Net'!I$3,FALSE),0),IFERROR(VLOOKUP($C67,'Tour 2'!$F:$AJ,'ECLECTIC Net'!I$3,FALSE),0),IFERROR(VLOOKUP($C67,'Tour 3'!$F:$AJ,'ECLECTIC Net'!I$3,FALSE),0),IFERROR(VLOOKUP($C67,'Tour 4'!$F:$AJ,'ECLECTIC Net'!I$3,FALSE),0),IFERROR(VLOOKUP($C67,'Tour 5'!$F:$AJ,'ECLECTIC Net'!I$3,FALSE),0),IFERROR(VLOOKUP($C67,'Tour 6'!$F:$AJ,'ECLECTIC Net'!I$3,FALSE),0),IFERROR(VLOOKUP($C67,'Tour 7'!$F:$AJ,'ECLECTIC Net'!I$3,FALSE),0),IFERROR(VLOOKUP($C67,'Tour 8'!$F:$AJ,'ECLECTIC Net'!I$3,FALSE),0))</f>
        <v>3</v>
      </c>
      <c r="J67" s="19">
        <f>MAX(IFERROR(VLOOKUP($C67,'Tour 1'!$F:$AJ,'ECLECTIC Net'!J$3,FALSE),0),IFERROR(VLOOKUP($C67,'Tour 2'!$F:$AJ,'ECLECTIC Net'!J$3,FALSE),0),IFERROR(VLOOKUP($C67,'Tour 3'!$F:$AJ,'ECLECTIC Net'!J$3,FALSE),0),IFERROR(VLOOKUP($C67,'Tour 4'!$F:$AJ,'ECLECTIC Net'!J$3,FALSE),0),IFERROR(VLOOKUP($C67,'Tour 5'!$F:$AJ,'ECLECTIC Net'!J$3,FALSE),0),IFERROR(VLOOKUP($C67,'Tour 6'!$F:$AJ,'ECLECTIC Net'!J$3,FALSE),0),IFERROR(VLOOKUP($C67,'Tour 7'!$F:$AJ,'ECLECTIC Net'!J$3,FALSE),0),IFERROR(VLOOKUP($C67,'Tour 8'!$F:$AJ,'ECLECTIC Net'!J$3,FALSE),0))</f>
        <v>3</v>
      </c>
      <c r="K67" s="19">
        <f>MAX(IFERROR(VLOOKUP($C67,'Tour 1'!$F:$AJ,'ECLECTIC Net'!K$3,FALSE),0),IFERROR(VLOOKUP($C67,'Tour 2'!$F:$AJ,'ECLECTIC Net'!K$3,FALSE),0),IFERROR(VLOOKUP($C67,'Tour 3'!$F:$AJ,'ECLECTIC Net'!K$3,FALSE),0),IFERROR(VLOOKUP($C67,'Tour 4'!$F:$AJ,'ECLECTIC Net'!K$3,FALSE),0),IFERROR(VLOOKUP($C67,'Tour 5'!$F:$AJ,'ECLECTIC Net'!K$3,FALSE),0),IFERROR(VLOOKUP($C67,'Tour 6'!$F:$AJ,'ECLECTIC Net'!K$3,FALSE),0),IFERROR(VLOOKUP($C67,'Tour 7'!$F:$AJ,'ECLECTIC Net'!K$3,FALSE),0),IFERROR(VLOOKUP($C67,'Tour 8'!$F:$AJ,'ECLECTIC Net'!K$3,FALSE),0))</f>
        <v>2</v>
      </c>
      <c r="L67" s="19">
        <f>MAX(IFERROR(VLOOKUP($C67,'Tour 1'!$F:$AJ,'ECLECTIC Net'!L$3,FALSE),0),IFERROR(VLOOKUP($C67,'Tour 2'!$F:$AJ,'ECLECTIC Net'!L$3,FALSE),0),IFERROR(VLOOKUP($C67,'Tour 3'!$F:$AJ,'ECLECTIC Net'!L$3,FALSE),0),IFERROR(VLOOKUP($C67,'Tour 4'!$F:$AJ,'ECLECTIC Net'!L$3,FALSE),0),IFERROR(VLOOKUP($C67,'Tour 5'!$F:$AJ,'ECLECTIC Net'!L$3,FALSE),0),IFERROR(VLOOKUP($C67,'Tour 6'!$F:$AJ,'ECLECTIC Net'!L$3,FALSE),0),IFERROR(VLOOKUP($C67,'Tour 7'!$F:$AJ,'ECLECTIC Net'!L$3,FALSE),0),IFERROR(VLOOKUP($C67,'Tour 8'!$F:$AJ,'ECLECTIC Net'!L$3,FALSE),0))</f>
        <v>2</v>
      </c>
      <c r="M67" s="19">
        <f>MAX(IFERROR(VLOOKUP($C67,'Tour 1'!$F:$AJ,'ECLECTIC Net'!M$3,FALSE),0),IFERROR(VLOOKUP($C67,'Tour 2'!$F:$AJ,'ECLECTIC Net'!M$3,FALSE),0),IFERROR(VLOOKUP($C67,'Tour 3'!$F:$AJ,'ECLECTIC Net'!M$3,FALSE),0),IFERROR(VLOOKUP($C67,'Tour 4'!$F:$AJ,'ECLECTIC Net'!M$3,FALSE),0),IFERROR(VLOOKUP($C67,'Tour 5'!$F:$AJ,'ECLECTIC Net'!M$3,FALSE),0),IFERROR(VLOOKUP($C67,'Tour 6'!$F:$AJ,'ECLECTIC Net'!M$3,FALSE),0),IFERROR(VLOOKUP($C67,'Tour 7'!$F:$AJ,'ECLECTIC Net'!M$3,FALSE),0),IFERROR(VLOOKUP($C67,'Tour 8'!$F:$AJ,'ECLECTIC Net'!M$3,FALSE),0))</f>
        <v>3</v>
      </c>
      <c r="N67" s="19">
        <f>MAX(IFERROR(VLOOKUP($C67,'Tour 1'!$F:$AJ,'ECLECTIC Net'!N$3,FALSE),0),IFERROR(VLOOKUP($C67,'Tour 2'!$F:$AJ,'ECLECTIC Net'!N$3,FALSE),0),IFERROR(VLOOKUP($C67,'Tour 3'!$F:$AJ,'ECLECTIC Net'!N$3,FALSE),0),IFERROR(VLOOKUP($C67,'Tour 4'!$F:$AJ,'ECLECTIC Net'!N$3,FALSE),0),IFERROR(VLOOKUP($C67,'Tour 5'!$F:$AJ,'ECLECTIC Net'!N$3,FALSE),0),IFERROR(VLOOKUP($C67,'Tour 6'!$F:$AJ,'ECLECTIC Net'!N$3,FALSE),0),IFERROR(VLOOKUP($C67,'Tour 7'!$F:$AJ,'ECLECTIC Net'!N$3,FALSE),0),IFERROR(VLOOKUP($C67,'Tour 8'!$F:$AJ,'ECLECTIC Net'!N$3,FALSE),0))</f>
        <v>2</v>
      </c>
      <c r="O67" s="19">
        <f>MAX(IFERROR(VLOOKUP($C67,'Tour 1'!$F:$AJ,'ECLECTIC Net'!O$3,FALSE),0),IFERROR(VLOOKUP($C67,'Tour 2'!$F:$AJ,'ECLECTIC Net'!O$3,FALSE),0),IFERROR(VLOOKUP($C67,'Tour 3'!$F:$AJ,'ECLECTIC Net'!O$3,FALSE),0),IFERROR(VLOOKUP($C67,'Tour 4'!$F:$AJ,'ECLECTIC Net'!O$3,FALSE),0),IFERROR(VLOOKUP($C67,'Tour 5'!$F:$AJ,'ECLECTIC Net'!O$3,FALSE),0),IFERROR(VLOOKUP($C67,'Tour 6'!$F:$AJ,'ECLECTIC Net'!O$3,FALSE),0),IFERROR(VLOOKUP($C67,'Tour 7'!$F:$AJ,'ECLECTIC Net'!O$3,FALSE),0),IFERROR(VLOOKUP($C67,'Tour 8'!$F:$AJ,'ECLECTIC Net'!O$3,FALSE),0))</f>
        <v>0</v>
      </c>
      <c r="P67" s="19">
        <f>MAX(IFERROR(VLOOKUP($C67,'Tour 1'!$F:$AJ,'ECLECTIC Net'!P$3,FALSE),0),IFERROR(VLOOKUP($C67,'Tour 2'!$F:$AJ,'ECLECTIC Net'!P$3,FALSE),0),IFERROR(VLOOKUP($C67,'Tour 3'!$F:$AJ,'ECLECTIC Net'!P$3,FALSE),0),IFERROR(VLOOKUP($C67,'Tour 4'!$F:$AJ,'ECLECTIC Net'!P$3,FALSE),0),IFERROR(VLOOKUP($C67,'Tour 5'!$F:$AJ,'ECLECTIC Net'!P$3,FALSE),0),IFERROR(VLOOKUP($C67,'Tour 6'!$F:$AJ,'ECLECTIC Net'!P$3,FALSE),0),IFERROR(VLOOKUP($C67,'Tour 7'!$F:$AJ,'ECLECTIC Net'!P$3,FALSE),0),IFERROR(VLOOKUP($C67,'Tour 8'!$F:$AJ,'ECLECTIC Net'!P$3,FALSE),0))</f>
        <v>2</v>
      </c>
      <c r="Q67" s="19">
        <f>MAX(IFERROR(VLOOKUP($C67,'Tour 1'!$F:$AJ,'ECLECTIC Net'!Q$3,FALSE),0),IFERROR(VLOOKUP($C67,'Tour 2'!$F:$AJ,'ECLECTIC Net'!Q$3,FALSE),0),IFERROR(VLOOKUP($C67,'Tour 3'!$F:$AJ,'ECLECTIC Net'!Q$3,FALSE),0),IFERROR(VLOOKUP($C67,'Tour 4'!$F:$AJ,'ECLECTIC Net'!Q$3,FALSE),0),IFERROR(VLOOKUP($C67,'Tour 5'!$F:$AJ,'ECLECTIC Net'!Q$3,FALSE),0),IFERROR(VLOOKUP($C67,'Tour 6'!$F:$AJ,'ECLECTIC Net'!Q$3,FALSE),0),IFERROR(VLOOKUP($C67,'Tour 7'!$F:$AJ,'ECLECTIC Net'!Q$3,FALSE),0),IFERROR(VLOOKUP($C67,'Tour 8'!$F:$AJ,'ECLECTIC Net'!Q$3,FALSE),0))</f>
        <v>0</v>
      </c>
      <c r="R67" s="19">
        <f>MAX(IFERROR(VLOOKUP($C67,'Tour 1'!$F:$AJ,'ECLECTIC Net'!R$3,FALSE),0),IFERROR(VLOOKUP($C67,'Tour 2'!$F:$AJ,'ECLECTIC Net'!R$3,FALSE),0),IFERROR(VLOOKUP($C67,'Tour 3'!$F:$AJ,'ECLECTIC Net'!R$3,FALSE),0),IFERROR(VLOOKUP($C67,'Tour 4'!$F:$AJ,'ECLECTIC Net'!R$3,FALSE),0),IFERROR(VLOOKUP($C67,'Tour 5'!$F:$AJ,'ECLECTIC Net'!R$3,FALSE),0),IFERROR(VLOOKUP($C67,'Tour 6'!$F:$AJ,'ECLECTIC Net'!R$3,FALSE),0),IFERROR(VLOOKUP($C67,'Tour 7'!$F:$AJ,'ECLECTIC Net'!R$3,FALSE),0),IFERROR(VLOOKUP($C67,'Tour 8'!$F:$AJ,'ECLECTIC Net'!R$3,FALSE),0))</f>
        <v>3</v>
      </c>
      <c r="S67" s="19">
        <f>MAX(IFERROR(VLOOKUP($C67,'Tour 1'!$F:$AJ,'ECLECTIC Net'!S$3,FALSE),0),IFERROR(VLOOKUP($C67,'Tour 2'!$F:$AJ,'ECLECTIC Net'!S$3,FALSE),0),IFERROR(VLOOKUP($C67,'Tour 3'!$F:$AJ,'ECLECTIC Net'!S$3,FALSE),0),IFERROR(VLOOKUP($C67,'Tour 4'!$F:$AJ,'ECLECTIC Net'!S$3,FALSE),0),IFERROR(VLOOKUP($C67,'Tour 5'!$F:$AJ,'ECLECTIC Net'!S$3,FALSE),0),IFERROR(VLOOKUP($C67,'Tour 6'!$F:$AJ,'ECLECTIC Net'!S$3,FALSE),0),IFERROR(VLOOKUP($C67,'Tour 7'!$F:$AJ,'ECLECTIC Net'!S$3,FALSE),0),IFERROR(VLOOKUP($C67,'Tour 8'!$F:$AJ,'ECLECTIC Net'!S$3,FALSE),0))</f>
        <v>2</v>
      </c>
      <c r="T67" s="19">
        <f>MAX(IFERROR(VLOOKUP($C67,'Tour 1'!$F:$AJ,'ECLECTIC Net'!T$3,FALSE),0),IFERROR(VLOOKUP($C67,'Tour 2'!$F:$AJ,'ECLECTIC Net'!T$3,FALSE),0),IFERROR(VLOOKUP($C67,'Tour 3'!$F:$AJ,'ECLECTIC Net'!T$3,FALSE),0),IFERROR(VLOOKUP($C67,'Tour 4'!$F:$AJ,'ECLECTIC Net'!T$3,FALSE),0),IFERROR(VLOOKUP($C67,'Tour 5'!$F:$AJ,'ECLECTIC Net'!T$3,FALSE),0),IFERROR(VLOOKUP($C67,'Tour 6'!$F:$AJ,'ECLECTIC Net'!T$3,FALSE),0),IFERROR(VLOOKUP($C67,'Tour 7'!$F:$AJ,'ECLECTIC Net'!T$3,FALSE),0),IFERROR(VLOOKUP($C67,'Tour 8'!$F:$AJ,'ECLECTIC Net'!T$3,FALSE),0))</f>
        <v>3</v>
      </c>
      <c r="U67" s="19">
        <f>MAX(IFERROR(VLOOKUP($C67,'Tour 1'!$F:$AJ,'ECLECTIC Net'!U$3,FALSE),0),IFERROR(VLOOKUP($C67,'Tour 2'!$F:$AJ,'ECLECTIC Net'!U$3,FALSE),0),IFERROR(VLOOKUP($C67,'Tour 3'!$F:$AJ,'ECLECTIC Net'!U$3,FALSE),0),IFERROR(VLOOKUP($C67,'Tour 4'!$F:$AJ,'ECLECTIC Net'!U$3,FALSE),0),IFERROR(VLOOKUP($C67,'Tour 5'!$F:$AJ,'ECLECTIC Net'!U$3,FALSE),0),IFERROR(VLOOKUP($C67,'Tour 6'!$F:$AJ,'ECLECTIC Net'!U$3,FALSE),0),IFERROR(VLOOKUP($C67,'Tour 7'!$F:$AJ,'ECLECTIC Net'!U$3,FALSE),0),IFERROR(VLOOKUP($C67,'Tour 8'!$F:$AJ,'ECLECTIC Net'!U$3,FALSE),0))</f>
        <v>2</v>
      </c>
      <c r="V67" s="16">
        <f t="shared" si="1"/>
        <v>38</v>
      </c>
    </row>
    <row r="68" spans="2:22" x14ac:dyDescent="0.45">
      <c r="B68" s="14">
        <v>51</v>
      </c>
      <c r="C68" s="15" t="s">
        <v>40</v>
      </c>
      <c r="D68" s="19">
        <f>MAX(IFERROR(VLOOKUP($C68,'Tour 1'!$F:$AJ,'ECLECTIC Net'!D$3,FALSE),0),IFERROR(VLOOKUP($C68,'Tour 2'!$F:$AJ,'ECLECTIC Net'!D$3,FALSE),0),IFERROR(VLOOKUP($C68,'Tour 3'!$F:$AJ,'ECLECTIC Net'!D$3,FALSE),0),IFERROR(VLOOKUP($C68,'Tour 4'!$F:$AJ,'ECLECTIC Net'!D$3,FALSE),0),IFERROR(VLOOKUP($C68,'Tour 5'!$F:$AJ,'ECLECTIC Net'!D$3,FALSE),0),IFERROR(VLOOKUP($C68,'Tour 6'!$F:$AJ,'ECLECTIC Net'!D$3,FALSE),0),IFERROR(VLOOKUP($C68,'Tour 7'!$F:$AJ,'ECLECTIC Net'!D$3,FALSE),0),IFERROR(VLOOKUP($C68,'Tour 8'!$F:$AJ,'ECLECTIC Net'!D$3,FALSE),0))</f>
        <v>2</v>
      </c>
      <c r="E68" s="19">
        <f>MAX(IFERROR(VLOOKUP($C68,'Tour 1'!$F:$AJ,'ECLECTIC Net'!E$3,FALSE),0),IFERROR(VLOOKUP($C68,'Tour 2'!$F:$AJ,'ECLECTIC Net'!E$3,FALSE),0),IFERROR(VLOOKUP($C68,'Tour 3'!$F:$AJ,'ECLECTIC Net'!E$3,FALSE),0),IFERROR(VLOOKUP($C68,'Tour 4'!$F:$AJ,'ECLECTIC Net'!E$3,FALSE),0),IFERROR(VLOOKUP($C68,'Tour 5'!$F:$AJ,'ECLECTIC Net'!E$3,FALSE),0),IFERROR(VLOOKUP($C68,'Tour 6'!$F:$AJ,'ECLECTIC Net'!E$3,FALSE),0),IFERROR(VLOOKUP($C68,'Tour 7'!$F:$AJ,'ECLECTIC Net'!E$3,FALSE),0),IFERROR(VLOOKUP($C68,'Tour 8'!$F:$AJ,'ECLECTIC Net'!E$3,FALSE),0))</f>
        <v>2</v>
      </c>
      <c r="F68" s="19">
        <f>MAX(IFERROR(VLOOKUP($C68,'Tour 1'!$F:$AJ,'ECLECTIC Net'!F$3,FALSE),0),IFERROR(VLOOKUP($C68,'Tour 2'!$F:$AJ,'ECLECTIC Net'!F$3,FALSE),0),IFERROR(VLOOKUP($C68,'Tour 3'!$F:$AJ,'ECLECTIC Net'!F$3,FALSE),0),IFERROR(VLOOKUP($C68,'Tour 4'!$F:$AJ,'ECLECTIC Net'!F$3,FALSE),0),IFERROR(VLOOKUP($C68,'Tour 5'!$F:$AJ,'ECLECTIC Net'!F$3,FALSE),0),IFERROR(VLOOKUP($C68,'Tour 6'!$F:$AJ,'ECLECTIC Net'!F$3,FALSE),0),IFERROR(VLOOKUP($C68,'Tour 7'!$F:$AJ,'ECLECTIC Net'!F$3,FALSE),0),IFERROR(VLOOKUP($C68,'Tour 8'!$F:$AJ,'ECLECTIC Net'!F$3,FALSE),0))</f>
        <v>2</v>
      </c>
      <c r="G68" s="19">
        <f>MAX(IFERROR(VLOOKUP($C68,'Tour 1'!$F:$AJ,'ECLECTIC Net'!G$3,FALSE),0),IFERROR(VLOOKUP($C68,'Tour 2'!$F:$AJ,'ECLECTIC Net'!G$3,FALSE),0),IFERROR(VLOOKUP($C68,'Tour 3'!$F:$AJ,'ECLECTIC Net'!G$3,FALSE),0),IFERROR(VLOOKUP($C68,'Tour 4'!$F:$AJ,'ECLECTIC Net'!G$3,FALSE),0),IFERROR(VLOOKUP($C68,'Tour 5'!$F:$AJ,'ECLECTIC Net'!G$3,FALSE),0),IFERROR(VLOOKUP($C68,'Tour 6'!$F:$AJ,'ECLECTIC Net'!G$3,FALSE),0),IFERROR(VLOOKUP($C68,'Tour 7'!$F:$AJ,'ECLECTIC Net'!G$3,FALSE),0),IFERROR(VLOOKUP($C68,'Tour 8'!$F:$AJ,'ECLECTIC Net'!G$3,FALSE),0))</f>
        <v>3</v>
      </c>
      <c r="H68" s="19">
        <f>MAX(IFERROR(VLOOKUP($C68,'Tour 1'!$F:$AJ,'ECLECTIC Net'!H$3,FALSE),0),IFERROR(VLOOKUP($C68,'Tour 2'!$F:$AJ,'ECLECTIC Net'!H$3,FALSE),0),IFERROR(VLOOKUP($C68,'Tour 3'!$F:$AJ,'ECLECTIC Net'!H$3,FALSE),0),IFERROR(VLOOKUP($C68,'Tour 4'!$F:$AJ,'ECLECTIC Net'!H$3,FALSE),0),IFERROR(VLOOKUP($C68,'Tour 5'!$F:$AJ,'ECLECTIC Net'!H$3,FALSE),0),IFERROR(VLOOKUP($C68,'Tour 6'!$F:$AJ,'ECLECTIC Net'!H$3,FALSE),0),IFERROR(VLOOKUP($C68,'Tour 7'!$F:$AJ,'ECLECTIC Net'!H$3,FALSE),0),IFERROR(VLOOKUP($C68,'Tour 8'!$F:$AJ,'ECLECTIC Net'!H$3,FALSE),0))</f>
        <v>3</v>
      </c>
      <c r="I68" s="19">
        <f>MAX(IFERROR(VLOOKUP($C68,'Tour 1'!$F:$AJ,'ECLECTIC Net'!I$3,FALSE),0),IFERROR(VLOOKUP($C68,'Tour 2'!$F:$AJ,'ECLECTIC Net'!I$3,FALSE),0),IFERROR(VLOOKUP($C68,'Tour 3'!$F:$AJ,'ECLECTIC Net'!I$3,FALSE),0),IFERROR(VLOOKUP($C68,'Tour 4'!$F:$AJ,'ECLECTIC Net'!I$3,FALSE),0),IFERROR(VLOOKUP($C68,'Tour 5'!$F:$AJ,'ECLECTIC Net'!I$3,FALSE),0),IFERROR(VLOOKUP($C68,'Tour 6'!$F:$AJ,'ECLECTIC Net'!I$3,FALSE),0),IFERROR(VLOOKUP($C68,'Tour 7'!$F:$AJ,'ECLECTIC Net'!I$3,FALSE),0),IFERROR(VLOOKUP($C68,'Tour 8'!$F:$AJ,'ECLECTIC Net'!I$3,FALSE),0))</f>
        <v>1</v>
      </c>
      <c r="J68" s="19">
        <f>MAX(IFERROR(VLOOKUP($C68,'Tour 1'!$F:$AJ,'ECLECTIC Net'!J$3,FALSE),0),IFERROR(VLOOKUP($C68,'Tour 2'!$F:$AJ,'ECLECTIC Net'!J$3,FALSE),0),IFERROR(VLOOKUP($C68,'Tour 3'!$F:$AJ,'ECLECTIC Net'!J$3,FALSE),0),IFERROR(VLOOKUP($C68,'Tour 4'!$F:$AJ,'ECLECTIC Net'!J$3,FALSE),0),IFERROR(VLOOKUP($C68,'Tour 5'!$F:$AJ,'ECLECTIC Net'!J$3,FALSE),0),IFERROR(VLOOKUP($C68,'Tour 6'!$F:$AJ,'ECLECTIC Net'!J$3,FALSE),0),IFERROR(VLOOKUP($C68,'Tour 7'!$F:$AJ,'ECLECTIC Net'!J$3,FALSE),0),IFERROR(VLOOKUP($C68,'Tour 8'!$F:$AJ,'ECLECTIC Net'!J$3,FALSE),0))</f>
        <v>2</v>
      </c>
      <c r="K68" s="19">
        <f>MAX(IFERROR(VLOOKUP($C68,'Tour 1'!$F:$AJ,'ECLECTIC Net'!K$3,FALSE),0),IFERROR(VLOOKUP($C68,'Tour 2'!$F:$AJ,'ECLECTIC Net'!K$3,FALSE),0),IFERROR(VLOOKUP($C68,'Tour 3'!$F:$AJ,'ECLECTIC Net'!K$3,FALSE),0),IFERROR(VLOOKUP($C68,'Tour 4'!$F:$AJ,'ECLECTIC Net'!K$3,FALSE),0),IFERROR(VLOOKUP($C68,'Tour 5'!$F:$AJ,'ECLECTIC Net'!K$3,FALSE),0),IFERROR(VLOOKUP($C68,'Tour 6'!$F:$AJ,'ECLECTIC Net'!K$3,FALSE),0),IFERROR(VLOOKUP($C68,'Tour 7'!$F:$AJ,'ECLECTIC Net'!K$3,FALSE),0),IFERROR(VLOOKUP($C68,'Tour 8'!$F:$AJ,'ECLECTIC Net'!K$3,FALSE),0))</f>
        <v>2</v>
      </c>
      <c r="L68" s="19">
        <f>MAX(IFERROR(VLOOKUP($C68,'Tour 1'!$F:$AJ,'ECLECTIC Net'!L$3,FALSE),0),IFERROR(VLOOKUP($C68,'Tour 2'!$F:$AJ,'ECLECTIC Net'!L$3,FALSE),0),IFERROR(VLOOKUP($C68,'Tour 3'!$F:$AJ,'ECLECTIC Net'!L$3,FALSE),0),IFERROR(VLOOKUP($C68,'Tour 4'!$F:$AJ,'ECLECTIC Net'!L$3,FALSE),0),IFERROR(VLOOKUP($C68,'Tour 5'!$F:$AJ,'ECLECTIC Net'!L$3,FALSE),0),IFERROR(VLOOKUP($C68,'Tour 6'!$F:$AJ,'ECLECTIC Net'!L$3,FALSE),0),IFERROR(VLOOKUP($C68,'Tour 7'!$F:$AJ,'ECLECTIC Net'!L$3,FALSE),0),IFERROR(VLOOKUP($C68,'Tour 8'!$F:$AJ,'ECLECTIC Net'!L$3,FALSE),0))</f>
        <v>2</v>
      </c>
      <c r="M68" s="19">
        <f>MAX(IFERROR(VLOOKUP($C68,'Tour 1'!$F:$AJ,'ECLECTIC Net'!M$3,FALSE),0),IFERROR(VLOOKUP($C68,'Tour 2'!$F:$AJ,'ECLECTIC Net'!M$3,FALSE),0),IFERROR(VLOOKUP($C68,'Tour 3'!$F:$AJ,'ECLECTIC Net'!M$3,FALSE),0),IFERROR(VLOOKUP($C68,'Tour 4'!$F:$AJ,'ECLECTIC Net'!M$3,FALSE),0),IFERROR(VLOOKUP($C68,'Tour 5'!$F:$AJ,'ECLECTIC Net'!M$3,FALSE),0),IFERROR(VLOOKUP($C68,'Tour 6'!$F:$AJ,'ECLECTIC Net'!M$3,FALSE),0),IFERROR(VLOOKUP($C68,'Tour 7'!$F:$AJ,'ECLECTIC Net'!M$3,FALSE),0),IFERROR(VLOOKUP($C68,'Tour 8'!$F:$AJ,'ECLECTIC Net'!M$3,FALSE),0))</f>
        <v>2</v>
      </c>
      <c r="N68" s="19">
        <f>MAX(IFERROR(VLOOKUP($C68,'Tour 1'!$F:$AJ,'ECLECTIC Net'!N$3,FALSE),0),IFERROR(VLOOKUP($C68,'Tour 2'!$F:$AJ,'ECLECTIC Net'!N$3,FALSE),0),IFERROR(VLOOKUP($C68,'Tour 3'!$F:$AJ,'ECLECTIC Net'!N$3,FALSE),0),IFERROR(VLOOKUP($C68,'Tour 4'!$F:$AJ,'ECLECTIC Net'!N$3,FALSE),0),IFERROR(VLOOKUP($C68,'Tour 5'!$F:$AJ,'ECLECTIC Net'!N$3,FALSE),0),IFERROR(VLOOKUP($C68,'Tour 6'!$F:$AJ,'ECLECTIC Net'!N$3,FALSE),0),IFERROR(VLOOKUP($C68,'Tour 7'!$F:$AJ,'ECLECTIC Net'!N$3,FALSE),0),IFERROR(VLOOKUP($C68,'Tour 8'!$F:$AJ,'ECLECTIC Net'!N$3,FALSE),0))</f>
        <v>1</v>
      </c>
      <c r="O68" s="19">
        <f>MAX(IFERROR(VLOOKUP($C68,'Tour 1'!$F:$AJ,'ECLECTIC Net'!O$3,FALSE),0),IFERROR(VLOOKUP($C68,'Tour 2'!$F:$AJ,'ECLECTIC Net'!O$3,FALSE),0),IFERROR(VLOOKUP($C68,'Tour 3'!$F:$AJ,'ECLECTIC Net'!O$3,FALSE),0),IFERROR(VLOOKUP($C68,'Tour 4'!$F:$AJ,'ECLECTIC Net'!O$3,FALSE),0),IFERROR(VLOOKUP($C68,'Tour 5'!$F:$AJ,'ECLECTIC Net'!O$3,FALSE),0),IFERROR(VLOOKUP($C68,'Tour 6'!$F:$AJ,'ECLECTIC Net'!O$3,FALSE),0),IFERROR(VLOOKUP($C68,'Tour 7'!$F:$AJ,'ECLECTIC Net'!O$3,FALSE),0),IFERROR(VLOOKUP($C68,'Tour 8'!$F:$AJ,'ECLECTIC Net'!O$3,FALSE),0))</f>
        <v>2</v>
      </c>
      <c r="P68" s="19">
        <f>MAX(IFERROR(VLOOKUP($C68,'Tour 1'!$F:$AJ,'ECLECTIC Net'!P$3,FALSE),0),IFERROR(VLOOKUP($C68,'Tour 2'!$F:$AJ,'ECLECTIC Net'!P$3,FALSE),0),IFERROR(VLOOKUP($C68,'Tour 3'!$F:$AJ,'ECLECTIC Net'!P$3,FALSE),0),IFERROR(VLOOKUP($C68,'Tour 4'!$F:$AJ,'ECLECTIC Net'!P$3,FALSE),0),IFERROR(VLOOKUP($C68,'Tour 5'!$F:$AJ,'ECLECTIC Net'!P$3,FALSE),0),IFERROR(VLOOKUP($C68,'Tour 6'!$F:$AJ,'ECLECTIC Net'!P$3,FALSE),0),IFERROR(VLOOKUP($C68,'Tour 7'!$F:$AJ,'ECLECTIC Net'!P$3,FALSE),0),IFERROR(VLOOKUP($C68,'Tour 8'!$F:$AJ,'ECLECTIC Net'!P$3,FALSE),0))</f>
        <v>4</v>
      </c>
      <c r="Q68" s="19">
        <f>MAX(IFERROR(VLOOKUP($C68,'Tour 1'!$F:$AJ,'ECLECTIC Net'!Q$3,FALSE),0),IFERROR(VLOOKUP($C68,'Tour 2'!$F:$AJ,'ECLECTIC Net'!Q$3,FALSE),0),IFERROR(VLOOKUP($C68,'Tour 3'!$F:$AJ,'ECLECTIC Net'!Q$3,FALSE),0),IFERROR(VLOOKUP($C68,'Tour 4'!$F:$AJ,'ECLECTIC Net'!Q$3,FALSE),0),IFERROR(VLOOKUP($C68,'Tour 5'!$F:$AJ,'ECLECTIC Net'!Q$3,FALSE),0),IFERROR(VLOOKUP($C68,'Tour 6'!$F:$AJ,'ECLECTIC Net'!Q$3,FALSE),0),IFERROR(VLOOKUP($C68,'Tour 7'!$F:$AJ,'ECLECTIC Net'!Q$3,FALSE),0),IFERROR(VLOOKUP($C68,'Tour 8'!$F:$AJ,'ECLECTIC Net'!Q$3,FALSE),0))</f>
        <v>2</v>
      </c>
      <c r="R68" s="19">
        <f>MAX(IFERROR(VLOOKUP($C68,'Tour 1'!$F:$AJ,'ECLECTIC Net'!R$3,FALSE),0),IFERROR(VLOOKUP($C68,'Tour 2'!$F:$AJ,'ECLECTIC Net'!R$3,FALSE),0),IFERROR(VLOOKUP($C68,'Tour 3'!$F:$AJ,'ECLECTIC Net'!R$3,FALSE),0),IFERROR(VLOOKUP($C68,'Tour 4'!$F:$AJ,'ECLECTIC Net'!R$3,FALSE),0),IFERROR(VLOOKUP($C68,'Tour 5'!$F:$AJ,'ECLECTIC Net'!R$3,FALSE),0),IFERROR(VLOOKUP($C68,'Tour 6'!$F:$AJ,'ECLECTIC Net'!R$3,FALSE),0),IFERROR(VLOOKUP($C68,'Tour 7'!$F:$AJ,'ECLECTIC Net'!R$3,FALSE),0),IFERROR(VLOOKUP($C68,'Tour 8'!$F:$AJ,'ECLECTIC Net'!R$3,FALSE),0))</f>
        <v>3</v>
      </c>
      <c r="S68" s="19">
        <f>MAX(IFERROR(VLOOKUP($C68,'Tour 1'!$F:$AJ,'ECLECTIC Net'!S$3,FALSE),0),IFERROR(VLOOKUP($C68,'Tour 2'!$F:$AJ,'ECLECTIC Net'!S$3,FALSE),0),IFERROR(VLOOKUP($C68,'Tour 3'!$F:$AJ,'ECLECTIC Net'!S$3,FALSE),0),IFERROR(VLOOKUP($C68,'Tour 4'!$F:$AJ,'ECLECTIC Net'!S$3,FALSE),0),IFERROR(VLOOKUP($C68,'Tour 5'!$F:$AJ,'ECLECTIC Net'!S$3,FALSE),0),IFERROR(VLOOKUP($C68,'Tour 6'!$F:$AJ,'ECLECTIC Net'!S$3,FALSE),0),IFERROR(VLOOKUP($C68,'Tour 7'!$F:$AJ,'ECLECTIC Net'!S$3,FALSE),0),IFERROR(VLOOKUP($C68,'Tour 8'!$F:$AJ,'ECLECTIC Net'!S$3,FALSE),0))</f>
        <v>1</v>
      </c>
      <c r="T68" s="19">
        <f>MAX(IFERROR(VLOOKUP($C68,'Tour 1'!$F:$AJ,'ECLECTIC Net'!T$3,FALSE),0),IFERROR(VLOOKUP($C68,'Tour 2'!$F:$AJ,'ECLECTIC Net'!T$3,FALSE),0),IFERROR(VLOOKUP($C68,'Tour 3'!$F:$AJ,'ECLECTIC Net'!T$3,FALSE),0),IFERROR(VLOOKUP($C68,'Tour 4'!$F:$AJ,'ECLECTIC Net'!T$3,FALSE),0),IFERROR(VLOOKUP($C68,'Tour 5'!$F:$AJ,'ECLECTIC Net'!T$3,FALSE),0),IFERROR(VLOOKUP($C68,'Tour 6'!$F:$AJ,'ECLECTIC Net'!T$3,FALSE),0),IFERROR(VLOOKUP($C68,'Tour 7'!$F:$AJ,'ECLECTIC Net'!T$3,FALSE),0),IFERROR(VLOOKUP($C68,'Tour 8'!$F:$AJ,'ECLECTIC Net'!T$3,FALSE),0))</f>
        <v>2</v>
      </c>
      <c r="U68" s="19">
        <f>MAX(IFERROR(VLOOKUP($C68,'Tour 1'!$F:$AJ,'ECLECTIC Net'!U$3,FALSE),0),IFERROR(VLOOKUP($C68,'Tour 2'!$F:$AJ,'ECLECTIC Net'!U$3,FALSE),0),IFERROR(VLOOKUP($C68,'Tour 3'!$F:$AJ,'ECLECTIC Net'!U$3,FALSE),0),IFERROR(VLOOKUP($C68,'Tour 4'!$F:$AJ,'ECLECTIC Net'!U$3,FALSE),0),IFERROR(VLOOKUP($C68,'Tour 5'!$F:$AJ,'ECLECTIC Net'!U$3,FALSE),0),IFERROR(VLOOKUP($C68,'Tour 6'!$F:$AJ,'ECLECTIC Net'!U$3,FALSE),0),IFERROR(VLOOKUP($C68,'Tour 7'!$F:$AJ,'ECLECTIC Net'!U$3,FALSE),0),IFERROR(VLOOKUP($C68,'Tour 8'!$F:$AJ,'ECLECTIC Net'!U$3,FALSE),0))</f>
        <v>1</v>
      </c>
      <c r="V68" s="16">
        <f t="shared" si="1"/>
        <v>37</v>
      </c>
    </row>
    <row r="69" spans="2:22" x14ac:dyDescent="0.45">
      <c r="B69" s="14">
        <v>52</v>
      </c>
      <c r="C69" s="15" t="s">
        <v>103</v>
      </c>
      <c r="D69" s="19">
        <f>MAX(IFERROR(VLOOKUP($C69,'Tour 1'!$F:$AJ,'ECLECTIC Net'!D$3,FALSE),0),IFERROR(VLOOKUP($C69,'Tour 2'!$F:$AJ,'ECLECTIC Net'!D$3,FALSE),0),IFERROR(VLOOKUP($C69,'Tour 3'!$F:$AJ,'ECLECTIC Net'!D$3,FALSE),0),IFERROR(VLOOKUP($C69,'Tour 4'!$F:$AJ,'ECLECTIC Net'!D$3,FALSE),0),IFERROR(VLOOKUP($C69,'Tour 5'!$F:$AJ,'ECLECTIC Net'!D$3,FALSE),0),IFERROR(VLOOKUP($C69,'Tour 6'!$F:$AJ,'ECLECTIC Net'!D$3,FALSE),0),IFERROR(VLOOKUP($C69,'Tour 7'!$F:$AJ,'ECLECTIC Net'!D$3,FALSE),0),IFERROR(VLOOKUP($C69,'Tour 8'!$F:$AJ,'ECLECTIC Net'!D$3,FALSE),0))</f>
        <v>2</v>
      </c>
      <c r="E69" s="19">
        <f>MAX(IFERROR(VLOOKUP($C69,'Tour 1'!$F:$AJ,'ECLECTIC Net'!E$3,FALSE),0),IFERROR(VLOOKUP($C69,'Tour 2'!$F:$AJ,'ECLECTIC Net'!E$3,FALSE),0),IFERROR(VLOOKUP($C69,'Tour 3'!$F:$AJ,'ECLECTIC Net'!E$3,FALSE),0),IFERROR(VLOOKUP($C69,'Tour 4'!$F:$AJ,'ECLECTIC Net'!E$3,FALSE),0),IFERROR(VLOOKUP($C69,'Tour 5'!$F:$AJ,'ECLECTIC Net'!E$3,FALSE),0),IFERROR(VLOOKUP($C69,'Tour 6'!$F:$AJ,'ECLECTIC Net'!E$3,FALSE),0),IFERROR(VLOOKUP($C69,'Tour 7'!$F:$AJ,'ECLECTIC Net'!E$3,FALSE),0),IFERROR(VLOOKUP($C69,'Tour 8'!$F:$AJ,'ECLECTIC Net'!E$3,FALSE),0))</f>
        <v>2</v>
      </c>
      <c r="F69" s="19">
        <f>MAX(IFERROR(VLOOKUP($C69,'Tour 1'!$F:$AJ,'ECLECTIC Net'!F$3,FALSE),0),IFERROR(VLOOKUP($C69,'Tour 2'!$F:$AJ,'ECLECTIC Net'!F$3,FALSE),0),IFERROR(VLOOKUP($C69,'Tour 3'!$F:$AJ,'ECLECTIC Net'!F$3,FALSE),0),IFERROR(VLOOKUP($C69,'Tour 4'!$F:$AJ,'ECLECTIC Net'!F$3,FALSE),0),IFERROR(VLOOKUP($C69,'Tour 5'!$F:$AJ,'ECLECTIC Net'!F$3,FALSE),0),IFERROR(VLOOKUP($C69,'Tour 6'!$F:$AJ,'ECLECTIC Net'!F$3,FALSE),0),IFERROR(VLOOKUP($C69,'Tour 7'!$F:$AJ,'ECLECTIC Net'!F$3,FALSE),0),IFERROR(VLOOKUP($C69,'Tour 8'!$F:$AJ,'ECLECTIC Net'!F$3,FALSE),0))</f>
        <v>3</v>
      </c>
      <c r="G69" s="19">
        <f>MAX(IFERROR(VLOOKUP($C69,'Tour 1'!$F:$AJ,'ECLECTIC Net'!G$3,FALSE),0),IFERROR(VLOOKUP($C69,'Tour 2'!$F:$AJ,'ECLECTIC Net'!G$3,FALSE),0),IFERROR(VLOOKUP($C69,'Tour 3'!$F:$AJ,'ECLECTIC Net'!G$3,FALSE),0),IFERROR(VLOOKUP($C69,'Tour 4'!$F:$AJ,'ECLECTIC Net'!G$3,FALSE),0),IFERROR(VLOOKUP($C69,'Tour 5'!$F:$AJ,'ECLECTIC Net'!G$3,FALSE),0),IFERROR(VLOOKUP($C69,'Tour 6'!$F:$AJ,'ECLECTIC Net'!G$3,FALSE),0),IFERROR(VLOOKUP($C69,'Tour 7'!$F:$AJ,'ECLECTIC Net'!G$3,FALSE),0),IFERROR(VLOOKUP($C69,'Tour 8'!$F:$AJ,'ECLECTIC Net'!G$3,FALSE),0))</f>
        <v>0</v>
      </c>
      <c r="H69" s="19">
        <f>MAX(IFERROR(VLOOKUP($C69,'Tour 1'!$F:$AJ,'ECLECTIC Net'!H$3,FALSE),0),IFERROR(VLOOKUP($C69,'Tour 2'!$F:$AJ,'ECLECTIC Net'!H$3,FALSE),0),IFERROR(VLOOKUP($C69,'Tour 3'!$F:$AJ,'ECLECTIC Net'!H$3,FALSE),0),IFERROR(VLOOKUP($C69,'Tour 4'!$F:$AJ,'ECLECTIC Net'!H$3,FALSE),0),IFERROR(VLOOKUP($C69,'Tour 5'!$F:$AJ,'ECLECTIC Net'!H$3,FALSE),0),IFERROR(VLOOKUP($C69,'Tour 6'!$F:$AJ,'ECLECTIC Net'!H$3,FALSE),0),IFERROR(VLOOKUP($C69,'Tour 7'!$F:$AJ,'ECLECTIC Net'!H$3,FALSE),0),IFERROR(VLOOKUP($C69,'Tour 8'!$F:$AJ,'ECLECTIC Net'!H$3,FALSE),0))</f>
        <v>1</v>
      </c>
      <c r="I69" s="19">
        <f>MAX(IFERROR(VLOOKUP($C69,'Tour 1'!$F:$AJ,'ECLECTIC Net'!I$3,FALSE),0),IFERROR(VLOOKUP($C69,'Tour 2'!$F:$AJ,'ECLECTIC Net'!I$3,FALSE),0),IFERROR(VLOOKUP($C69,'Tour 3'!$F:$AJ,'ECLECTIC Net'!I$3,FALSE),0),IFERROR(VLOOKUP($C69,'Tour 4'!$F:$AJ,'ECLECTIC Net'!I$3,FALSE),0),IFERROR(VLOOKUP($C69,'Tour 5'!$F:$AJ,'ECLECTIC Net'!I$3,FALSE),0),IFERROR(VLOOKUP($C69,'Tour 6'!$F:$AJ,'ECLECTIC Net'!I$3,FALSE),0),IFERROR(VLOOKUP($C69,'Tour 7'!$F:$AJ,'ECLECTIC Net'!I$3,FALSE),0),IFERROR(VLOOKUP($C69,'Tour 8'!$F:$AJ,'ECLECTIC Net'!I$3,FALSE),0))</f>
        <v>4</v>
      </c>
      <c r="J69" s="19">
        <f>MAX(IFERROR(VLOOKUP($C69,'Tour 1'!$F:$AJ,'ECLECTIC Net'!J$3,FALSE),0),IFERROR(VLOOKUP($C69,'Tour 2'!$F:$AJ,'ECLECTIC Net'!J$3,FALSE),0),IFERROR(VLOOKUP($C69,'Tour 3'!$F:$AJ,'ECLECTIC Net'!J$3,FALSE),0),IFERROR(VLOOKUP($C69,'Tour 4'!$F:$AJ,'ECLECTIC Net'!J$3,FALSE),0),IFERROR(VLOOKUP($C69,'Tour 5'!$F:$AJ,'ECLECTIC Net'!J$3,FALSE),0),IFERROR(VLOOKUP($C69,'Tour 6'!$F:$AJ,'ECLECTIC Net'!J$3,FALSE),0),IFERROR(VLOOKUP($C69,'Tour 7'!$F:$AJ,'ECLECTIC Net'!J$3,FALSE),0),IFERROR(VLOOKUP($C69,'Tour 8'!$F:$AJ,'ECLECTIC Net'!J$3,FALSE),0))</f>
        <v>2</v>
      </c>
      <c r="K69" s="19">
        <f>MAX(IFERROR(VLOOKUP($C69,'Tour 1'!$F:$AJ,'ECLECTIC Net'!K$3,FALSE),0),IFERROR(VLOOKUP($C69,'Tour 2'!$F:$AJ,'ECLECTIC Net'!K$3,FALSE),0),IFERROR(VLOOKUP($C69,'Tour 3'!$F:$AJ,'ECLECTIC Net'!K$3,FALSE),0),IFERROR(VLOOKUP($C69,'Tour 4'!$F:$AJ,'ECLECTIC Net'!K$3,FALSE),0),IFERROR(VLOOKUP($C69,'Tour 5'!$F:$AJ,'ECLECTIC Net'!K$3,FALSE),0),IFERROR(VLOOKUP($C69,'Tour 6'!$F:$AJ,'ECLECTIC Net'!K$3,FALSE),0),IFERROR(VLOOKUP($C69,'Tour 7'!$F:$AJ,'ECLECTIC Net'!K$3,FALSE),0),IFERROR(VLOOKUP($C69,'Tour 8'!$F:$AJ,'ECLECTIC Net'!K$3,FALSE),0))</f>
        <v>3</v>
      </c>
      <c r="L69" s="19">
        <f>MAX(IFERROR(VLOOKUP($C69,'Tour 1'!$F:$AJ,'ECLECTIC Net'!L$3,FALSE),0),IFERROR(VLOOKUP($C69,'Tour 2'!$F:$AJ,'ECLECTIC Net'!L$3,FALSE),0),IFERROR(VLOOKUP($C69,'Tour 3'!$F:$AJ,'ECLECTIC Net'!L$3,FALSE),0),IFERROR(VLOOKUP($C69,'Tour 4'!$F:$AJ,'ECLECTIC Net'!L$3,FALSE),0),IFERROR(VLOOKUP($C69,'Tour 5'!$F:$AJ,'ECLECTIC Net'!L$3,FALSE),0),IFERROR(VLOOKUP($C69,'Tour 6'!$F:$AJ,'ECLECTIC Net'!L$3,FALSE),0),IFERROR(VLOOKUP($C69,'Tour 7'!$F:$AJ,'ECLECTIC Net'!L$3,FALSE),0),IFERROR(VLOOKUP($C69,'Tour 8'!$F:$AJ,'ECLECTIC Net'!L$3,FALSE),0))</f>
        <v>0</v>
      </c>
      <c r="M69" s="19">
        <f>MAX(IFERROR(VLOOKUP($C69,'Tour 1'!$F:$AJ,'ECLECTIC Net'!M$3,FALSE),0),IFERROR(VLOOKUP($C69,'Tour 2'!$F:$AJ,'ECLECTIC Net'!M$3,FALSE),0),IFERROR(VLOOKUP($C69,'Tour 3'!$F:$AJ,'ECLECTIC Net'!M$3,FALSE),0),IFERROR(VLOOKUP($C69,'Tour 4'!$F:$AJ,'ECLECTIC Net'!M$3,FALSE),0),IFERROR(VLOOKUP($C69,'Tour 5'!$F:$AJ,'ECLECTIC Net'!M$3,FALSE),0),IFERROR(VLOOKUP($C69,'Tour 6'!$F:$AJ,'ECLECTIC Net'!M$3,FALSE),0),IFERROR(VLOOKUP($C69,'Tour 7'!$F:$AJ,'ECLECTIC Net'!M$3,FALSE),0),IFERROR(VLOOKUP($C69,'Tour 8'!$F:$AJ,'ECLECTIC Net'!M$3,FALSE),0))</f>
        <v>3</v>
      </c>
      <c r="N69" s="19">
        <f>MAX(IFERROR(VLOOKUP($C69,'Tour 1'!$F:$AJ,'ECLECTIC Net'!N$3,FALSE),0),IFERROR(VLOOKUP($C69,'Tour 2'!$F:$AJ,'ECLECTIC Net'!N$3,FALSE),0),IFERROR(VLOOKUP($C69,'Tour 3'!$F:$AJ,'ECLECTIC Net'!N$3,FALSE),0),IFERROR(VLOOKUP($C69,'Tour 4'!$F:$AJ,'ECLECTIC Net'!N$3,FALSE),0),IFERROR(VLOOKUP($C69,'Tour 5'!$F:$AJ,'ECLECTIC Net'!N$3,FALSE),0),IFERROR(VLOOKUP($C69,'Tour 6'!$F:$AJ,'ECLECTIC Net'!N$3,FALSE),0),IFERROR(VLOOKUP($C69,'Tour 7'!$F:$AJ,'ECLECTIC Net'!N$3,FALSE),0),IFERROR(VLOOKUP($C69,'Tour 8'!$F:$AJ,'ECLECTIC Net'!N$3,FALSE),0))</f>
        <v>0</v>
      </c>
      <c r="O69" s="19">
        <f>MAX(IFERROR(VLOOKUP($C69,'Tour 1'!$F:$AJ,'ECLECTIC Net'!O$3,FALSE),0),IFERROR(VLOOKUP($C69,'Tour 2'!$F:$AJ,'ECLECTIC Net'!O$3,FALSE),0),IFERROR(VLOOKUP($C69,'Tour 3'!$F:$AJ,'ECLECTIC Net'!O$3,FALSE),0),IFERROR(VLOOKUP($C69,'Tour 4'!$F:$AJ,'ECLECTIC Net'!O$3,FALSE),0),IFERROR(VLOOKUP($C69,'Tour 5'!$F:$AJ,'ECLECTIC Net'!O$3,FALSE),0),IFERROR(VLOOKUP($C69,'Tour 6'!$F:$AJ,'ECLECTIC Net'!O$3,FALSE),0),IFERROR(VLOOKUP($C69,'Tour 7'!$F:$AJ,'ECLECTIC Net'!O$3,FALSE),0),IFERROR(VLOOKUP($C69,'Tour 8'!$F:$AJ,'ECLECTIC Net'!O$3,FALSE),0))</f>
        <v>5</v>
      </c>
      <c r="P69" s="19">
        <f>MAX(IFERROR(VLOOKUP($C69,'Tour 1'!$F:$AJ,'ECLECTIC Net'!P$3,FALSE),0),IFERROR(VLOOKUP($C69,'Tour 2'!$F:$AJ,'ECLECTIC Net'!P$3,FALSE),0),IFERROR(VLOOKUP($C69,'Tour 3'!$F:$AJ,'ECLECTIC Net'!P$3,FALSE),0),IFERROR(VLOOKUP($C69,'Tour 4'!$F:$AJ,'ECLECTIC Net'!P$3,FALSE),0),IFERROR(VLOOKUP($C69,'Tour 5'!$F:$AJ,'ECLECTIC Net'!P$3,FALSE),0),IFERROR(VLOOKUP($C69,'Tour 6'!$F:$AJ,'ECLECTIC Net'!P$3,FALSE),0),IFERROR(VLOOKUP($C69,'Tour 7'!$F:$AJ,'ECLECTIC Net'!P$3,FALSE),0),IFERROR(VLOOKUP($C69,'Tour 8'!$F:$AJ,'ECLECTIC Net'!P$3,FALSE),0))</f>
        <v>0</v>
      </c>
      <c r="Q69" s="19">
        <f>MAX(IFERROR(VLOOKUP($C69,'Tour 1'!$F:$AJ,'ECLECTIC Net'!Q$3,FALSE),0),IFERROR(VLOOKUP($C69,'Tour 2'!$F:$AJ,'ECLECTIC Net'!Q$3,FALSE),0),IFERROR(VLOOKUP($C69,'Tour 3'!$F:$AJ,'ECLECTIC Net'!Q$3,FALSE),0),IFERROR(VLOOKUP($C69,'Tour 4'!$F:$AJ,'ECLECTIC Net'!Q$3,FALSE),0),IFERROR(VLOOKUP($C69,'Tour 5'!$F:$AJ,'ECLECTIC Net'!Q$3,FALSE),0),IFERROR(VLOOKUP($C69,'Tour 6'!$F:$AJ,'ECLECTIC Net'!Q$3,FALSE),0),IFERROR(VLOOKUP($C69,'Tour 7'!$F:$AJ,'ECLECTIC Net'!Q$3,FALSE),0),IFERROR(VLOOKUP($C69,'Tour 8'!$F:$AJ,'ECLECTIC Net'!Q$3,FALSE),0))</f>
        <v>3</v>
      </c>
      <c r="R69" s="19">
        <f>MAX(IFERROR(VLOOKUP($C69,'Tour 1'!$F:$AJ,'ECLECTIC Net'!R$3,FALSE),0),IFERROR(VLOOKUP($C69,'Tour 2'!$F:$AJ,'ECLECTIC Net'!R$3,FALSE),0),IFERROR(VLOOKUP($C69,'Tour 3'!$F:$AJ,'ECLECTIC Net'!R$3,FALSE),0),IFERROR(VLOOKUP($C69,'Tour 4'!$F:$AJ,'ECLECTIC Net'!R$3,FALSE),0),IFERROR(VLOOKUP($C69,'Tour 5'!$F:$AJ,'ECLECTIC Net'!R$3,FALSE),0),IFERROR(VLOOKUP($C69,'Tour 6'!$F:$AJ,'ECLECTIC Net'!R$3,FALSE),0),IFERROR(VLOOKUP($C69,'Tour 7'!$F:$AJ,'ECLECTIC Net'!R$3,FALSE),0),IFERROR(VLOOKUP($C69,'Tour 8'!$F:$AJ,'ECLECTIC Net'!R$3,FALSE),0))</f>
        <v>4</v>
      </c>
      <c r="S69" s="19">
        <f>MAX(IFERROR(VLOOKUP($C69,'Tour 1'!$F:$AJ,'ECLECTIC Net'!S$3,FALSE),0),IFERROR(VLOOKUP($C69,'Tour 2'!$F:$AJ,'ECLECTIC Net'!S$3,FALSE),0),IFERROR(VLOOKUP($C69,'Tour 3'!$F:$AJ,'ECLECTIC Net'!S$3,FALSE),0),IFERROR(VLOOKUP($C69,'Tour 4'!$F:$AJ,'ECLECTIC Net'!S$3,FALSE),0),IFERROR(VLOOKUP($C69,'Tour 5'!$F:$AJ,'ECLECTIC Net'!S$3,FALSE),0),IFERROR(VLOOKUP($C69,'Tour 6'!$F:$AJ,'ECLECTIC Net'!S$3,FALSE),0),IFERROR(VLOOKUP($C69,'Tour 7'!$F:$AJ,'ECLECTIC Net'!S$3,FALSE),0),IFERROR(VLOOKUP($C69,'Tour 8'!$F:$AJ,'ECLECTIC Net'!S$3,FALSE),0))</f>
        <v>1</v>
      </c>
      <c r="T69" s="19">
        <f>MAX(IFERROR(VLOOKUP($C69,'Tour 1'!$F:$AJ,'ECLECTIC Net'!T$3,FALSE),0),IFERROR(VLOOKUP($C69,'Tour 2'!$F:$AJ,'ECLECTIC Net'!T$3,FALSE),0),IFERROR(VLOOKUP($C69,'Tour 3'!$F:$AJ,'ECLECTIC Net'!T$3,FALSE),0),IFERROR(VLOOKUP($C69,'Tour 4'!$F:$AJ,'ECLECTIC Net'!T$3,FALSE),0),IFERROR(VLOOKUP($C69,'Tour 5'!$F:$AJ,'ECLECTIC Net'!T$3,FALSE),0),IFERROR(VLOOKUP($C69,'Tour 6'!$F:$AJ,'ECLECTIC Net'!T$3,FALSE),0),IFERROR(VLOOKUP($C69,'Tour 7'!$F:$AJ,'ECLECTIC Net'!T$3,FALSE),0),IFERROR(VLOOKUP($C69,'Tour 8'!$F:$AJ,'ECLECTIC Net'!T$3,FALSE),0))</f>
        <v>1</v>
      </c>
      <c r="U69" s="19">
        <f>MAX(IFERROR(VLOOKUP($C69,'Tour 1'!$F:$AJ,'ECLECTIC Net'!U$3,FALSE),0),IFERROR(VLOOKUP($C69,'Tour 2'!$F:$AJ,'ECLECTIC Net'!U$3,FALSE),0),IFERROR(VLOOKUP($C69,'Tour 3'!$F:$AJ,'ECLECTIC Net'!U$3,FALSE),0),IFERROR(VLOOKUP($C69,'Tour 4'!$F:$AJ,'ECLECTIC Net'!U$3,FALSE),0),IFERROR(VLOOKUP($C69,'Tour 5'!$F:$AJ,'ECLECTIC Net'!U$3,FALSE),0),IFERROR(VLOOKUP($C69,'Tour 6'!$F:$AJ,'ECLECTIC Net'!U$3,FALSE),0),IFERROR(VLOOKUP($C69,'Tour 7'!$F:$AJ,'ECLECTIC Net'!U$3,FALSE),0),IFERROR(VLOOKUP($C69,'Tour 8'!$F:$AJ,'ECLECTIC Net'!U$3,FALSE),0))</f>
        <v>3</v>
      </c>
      <c r="V69" s="16">
        <f t="shared" ref="V69:V100" si="2">SUM(D69:U69)</f>
        <v>37</v>
      </c>
    </row>
    <row r="70" spans="2:22" x14ac:dyDescent="0.45">
      <c r="B70" s="14">
        <v>53</v>
      </c>
      <c r="C70" s="15" t="s">
        <v>130</v>
      </c>
      <c r="D70" s="19">
        <f>MAX(IFERROR(VLOOKUP($C70,'Tour 1'!$F:$AJ,'ECLECTIC Net'!D$3,FALSE),0),IFERROR(VLOOKUP($C70,'Tour 2'!$F:$AJ,'ECLECTIC Net'!D$3,FALSE),0),IFERROR(VLOOKUP($C70,'Tour 3'!$F:$AJ,'ECLECTIC Net'!D$3,FALSE),0),IFERROR(VLOOKUP($C70,'Tour 4'!$F:$AJ,'ECLECTIC Net'!D$3,FALSE),0),IFERROR(VLOOKUP($C70,'Tour 5'!$F:$AJ,'ECLECTIC Net'!D$3,FALSE),0),IFERROR(VLOOKUP($C70,'Tour 6'!$F:$AJ,'ECLECTIC Net'!D$3,FALSE),0),IFERROR(VLOOKUP($C70,'Tour 7'!$F:$AJ,'ECLECTIC Net'!D$3,FALSE),0),IFERROR(VLOOKUP($C70,'Tour 8'!$F:$AJ,'ECLECTIC Net'!D$3,FALSE),0))</f>
        <v>3</v>
      </c>
      <c r="E70" s="19">
        <f>MAX(IFERROR(VLOOKUP($C70,'Tour 1'!$F:$AJ,'ECLECTIC Net'!E$3,FALSE),0),IFERROR(VLOOKUP($C70,'Tour 2'!$F:$AJ,'ECLECTIC Net'!E$3,FALSE),0),IFERROR(VLOOKUP($C70,'Tour 3'!$F:$AJ,'ECLECTIC Net'!E$3,FALSE),0),IFERROR(VLOOKUP($C70,'Tour 4'!$F:$AJ,'ECLECTIC Net'!E$3,FALSE),0),IFERROR(VLOOKUP($C70,'Tour 5'!$F:$AJ,'ECLECTIC Net'!E$3,FALSE),0),IFERROR(VLOOKUP($C70,'Tour 6'!$F:$AJ,'ECLECTIC Net'!E$3,FALSE),0),IFERROR(VLOOKUP($C70,'Tour 7'!$F:$AJ,'ECLECTIC Net'!E$3,FALSE),0),IFERROR(VLOOKUP($C70,'Tour 8'!$F:$AJ,'ECLECTIC Net'!E$3,FALSE),0))</f>
        <v>2</v>
      </c>
      <c r="F70" s="19">
        <f>MAX(IFERROR(VLOOKUP($C70,'Tour 1'!$F:$AJ,'ECLECTIC Net'!F$3,FALSE),0),IFERROR(VLOOKUP($C70,'Tour 2'!$F:$AJ,'ECLECTIC Net'!F$3,FALSE),0),IFERROR(VLOOKUP($C70,'Tour 3'!$F:$AJ,'ECLECTIC Net'!F$3,FALSE),0),IFERROR(VLOOKUP($C70,'Tour 4'!$F:$AJ,'ECLECTIC Net'!F$3,FALSE),0),IFERROR(VLOOKUP($C70,'Tour 5'!$F:$AJ,'ECLECTIC Net'!F$3,FALSE),0),IFERROR(VLOOKUP($C70,'Tour 6'!$F:$AJ,'ECLECTIC Net'!F$3,FALSE),0),IFERROR(VLOOKUP($C70,'Tour 7'!$F:$AJ,'ECLECTIC Net'!F$3,FALSE),0),IFERROR(VLOOKUP($C70,'Tour 8'!$F:$AJ,'ECLECTIC Net'!F$3,FALSE),0))</f>
        <v>3</v>
      </c>
      <c r="G70" s="19">
        <f>MAX(IFERROR(VLOOKUP($C70,'Tour 1'!$F:$AJ,'ECLECTIC Net'!G$3,FALSE),0),IFERROR(VLOOKUP($C70,'Tour 2'!$F:$AJ,'ECLECTIC Net'!G$3,FALSE),0),IFERROR(VLOOKUP($C70,'Tour 3'!$F:$AJ,'ECLECTIC Net'!G$3,FALSE),0),IFERROR(VLOOKUP($C70,'Tour 4'!$F:$AJ,'ECLECTIC Net'!G$3,FALSE),0),IFERROR(VLOOKUP($C70,'Tour 5'!$F:$AJ,'ECLECTIC Net'!G$3,FALSE),0),IFERROR(VLOOKUP($C70,'Tour 6'!$F:$AJ,'ECLECTIC Net'!G$3,FALSE),0),IFERROR(VLOOKUP($C70,'Tour 7'!$F:$AJ,'ECLECTIC Net'!G$3,FALSE),0),IFERROR(VLOOKUP($C70,'Tour 8'!$F:$AJ,'ECLECTIC Net'!G$3,FALSE),0))</f>
        <v>2</v>
      </c>
      <c r="H70" s="19">
        <f>MAX(IFERROR(VLOOKUP($C70,'Tour 1'!$F:$AJ,'ECLECTIC Net'!H$3,FALSE),0),IFERROR(VLOOKUP($C70,'Tour 2'!$F:$AJ,'ECLECTIC Net'!H$3,FALSE),0),IFERROR(VLOOKUP($C70,'Tour 3'!$F:$AJ,'ECLECTIC Net'!H$3,FALSE),0),IFERROR(VLOOKUP($C70,'Tour 4'!$F:$AJ,'ECLECTIC Net'!H$3,FALSE),0),IFERROR(VLOOKUP($C70,'Tour 5'!$F:$AJ,'ECLECTIC Net'!H$3,FALSE),0),IFERROR(VLOOKUP($C70,'Tour 6'!$F:$AJ,'ECLECTIC Net'!H$3,FALSE),0),IFERROR(VLOOKUP($C70,'Tour 7'!$F:$AJ,'ECLECTIC Net'!H$3,FALSE),0),IFERROR(VLOOKUP($C70,'Tour 8'!$F:$AJ,'ECLECTIC Net'!H$3,FALSE),0))</f>
        <v>1</v>
      </c>
      <c r="I70" s="19">
        <f>MAX(IFERROR(VLOOKUP($C70,'Tour 1'!$F:$AJ,'ECLECTIC Net'!I$3,FALSE),0),IFERROR(VLOOKUP($C70,'Tour 2'!$F:$AJ,'ECLECTIC Net'!I$3,FALSE),0),IFERROR(VLOOKUP($C70,'Tour 3'!$F:$AJ,'ECLECTIC Net'!I$3,FALSE),0),IFERROR(VLOOKUP($C70,'Tour 4'!$F:$AJ,'ECLECTIC Net'!I$3,FALSE),0),IFERROR(VLOOKUP($C70,'Tour 5'!$F:$AJ,'ECLECTIC Net'!I$3,FALSE),0),IFERROR(VLOOKUP($C70,'Tour 6'!$F:$AJ,'ECLECTIC Net'!I$3,FALSE),0),IFERROR(VLOOKUP($C70,'Tour 7'!$F:$AJ,'ECLECTIC Net'!I$3,FALSE),0),IFERROR(VLOOKUP($C70,'Tour 8'!$F:$AJ,'ECLECTIC Net'!I$3,FALSE),0))</f>
        <v>3</v>
      </c>
      <c r="J70" s="19">
        <f>MAX(IFERROR(VLOOKUP($C70,'Tour 1'!$F:$AJ,'ECLECTIC Net'!J$3,FALSE),0),IFERROR(VLOOKUP($C70,'Tour 2'!$F:$AJ,'ECLECTIC Net'!J$3,FALSE),0),IFERROR(VLOOKUP($C70,'Tour 3'!$F:$AJ,'ECLECTIC Net'!J$3,FALSE),0),IFERROR(VLOOKUP($C70,'Tour 4'!$F:$AJ,'ECLECTIC Net'!J$3,FALSE),0),IFERROR(VLOOKUP($C70,'Tour 5'!$F:$AJ,'ECLECTIC Net'!J$3,FALSE),0),IFERROR(VLOOKUP($C70,'Tour 6'!$F:$AJ,'ECLECTIC Net'!J$3,FALSE),0),IFERROR(VLOOKUP($C70,'Tour 7'!$F:$AJ,'ECLECTIC Net'!J$3,FALSE),0),IFERROR(VLOOKUP($C70,'Tour 8'!$F:$AJ,'ECLECTIC Net'!J$3,FALSE),0))</f>
        <v>1</v>
      </c>
      <c r="K70" s="19">
        <f>MAX(IFERROR(VLOOKUP($C70,'Tour 1'!$F:$AJ,'ECLECTIC Net'!K$3,FALSE),0),IFERROR(VLOOKUP($C70,'Tour 2'!$F:$AJ,'ECLECTIC Net'!K$3,FALSE),0),IFERROR(VLOOKUP($C70,'Tour 3'!$F:$AJ,'ECLECTIC Net'!K$3,FALSE),0),IFERROR(VLOOKUP($C70,'Tour 4'!$F:$AJ,'ECLECTIC Net'!K$3,FALSE),0),IFERROR(VLOOKUP($C70,'Tour 5'!$F:$AJ,'ECLECTIC Net'!K$3,FALSE),0),IFERROR(VLOOKUP($C70,'Tour 6'!$F:$AJ,'ECLECTIC Net'!K$3,FALSE),0),IFERROR(VLOOKUP($C70,'Tour 7'!$F:$AJ,'ECLECTIC Net'!K$3,FALSE),0),IFERROR(VLOOKUP($C70,'Tour 8'!$F:$AJ,'ECLECTIC Net'!K$3,FALSE),0))</f>
        <v>2</v>
      </c>
      <c r="L70" s="19">
        <f>MAX(IFERROR(VLOOKUP($C70,'Tour 1'!$F:$AJ,'ECLECTIC Net'!L$3,FALSE),0),IFERROR(VLOOKUP($C70,'Tour 2'!$F:$AJ,'ECLECTIC Net'!L$3,FALSE),0),IFERROR(VLOOKUP($C70,'Tour 3'!$F:$AJ,'ECLECTIC Net'!L$3,FALSE),0),IFERROR(VLOOKUP($C70,'Tour 4'!$F:$AJ,'ECLECTIC Net'!L$3,FALSE),0),IFERROR(VLOOKUP($C70,'Tour 5'!$F:$AJ,'ECLECTIC Net'!L$3,FALSE),0),IFERROR(VLOOKUP($C70,'Tour 6'!$F:$AJ,'ECLECTIC Net'!L$3,FALSE),0),IFERROR(VLOOKUP($C70,'Tour 7'!$F:$AJ,'ECLECTIC Net'!L$3,FALSE),0),IFERROR(VLOOKUP($C70,'Tour 8'!$F:$AJ,'ECLECTIC Net'!L$3,FALSE),0))</f>
        <v>3</v>
      </c>
      <c r="M70" s="19">
        <f>MAX(IFERROR(VLOOKUP($C70,'Tour 1'!$F:$AJ,'ECLECTIC Net'!M$3,FALSE),0),IFERROR(VLOOKUP($C70,'Tour 2'!$F:$AJ,'ECLECTIC Net'!M$3,FALSE),0),IFERROR(VLOOKUP($C70,'Tour 3'!$F:$AJ,'ECLECTIC Net'!M$3,FALSE),0),IFERROR(VLOOKUP($C70,'Tour 4'!$F:$AJ,'ECLECTIC Net'!M$3,FALSE),0),IFERROR(VLOOKUP($C70,'Tour 5'!$F:$AJ,'ECLECTIC Net'!M$3,FALSE),0),IFERROR(VLOOKUP($C70,'Tour 6'!$F:$AJ,'ECLECTIC Net'!M$3,FALSE),0),IFERROR(VLOOKUP($C70,'Tour 7'!$F:$AJ,'ECLECTIC Net'!M$3,FALSE),0),IFERROR(VLOOKUP($C70,'Tour 8'!$F:$AJ,'ECLECTIC Net'!M$3,FALSE),0))</f>
        <v>3</v>
      </c>
      <c r="N70" s="19">
        <f>MAX(IFERROR(VLOOKUP($C70,'Tour 1'!$F:$AJ,'ECLECTIC Net'!N$3,FALSE),0),IFERROR(VLOOKUP($C70,'Tour 2'!$F:$AJ,'ECLECTIC Net'!N$3,FALSE),0),IFERROR(VLOOKUP($C70,'Tour 3'!$F:$AJ,'ECLECTIC Net'!N$3,FALSE),0),IFERROR(VLOOKUP($C70,'Tour 4'!$F:$AJ,'ECLECTIC Net'!N$3,FALSE),0),IFERROR(VLOOKUP($C70,'Tour 5'!$F:$AJ,'ECLECTIC Net'!N$3,FALSE),0),IFERROR(VLOOKUP($C70,'Tour 6'!$F:$AJ,'ECLECTIC Net'!N$3,FALSE),0),IFERROR(VLOOKUP($C70,'Tour 7'!$F:$AJ,'ECLECTIC Net'!N$3,FALSE),0),IFERROR(VLOOKUP($C70,'Tour 8'!$F:$AJ,'ECLECTIC Net'!N$3,FALSE),0))</f>
        <v>2</v>
      </c>
      <c r="O70" s="19">
        <f>MAX(IFERROR(VLOOKUP($C70,'Tour 1'!$F:$AJ,'ECLECTIC Net'!O$3,FALSE),0),IFERROR(VLOOKUP($C70,'Tour 2'!$F:$AJ,'ECLECTIC Net'!O$3,FALSE),0),IFERROR(VLOOKUP($C70,'Tour 3'!$F:$AJ,'ECLECTIC Net'!O$3,FALSE),0),IFERROR(VLOOKUP($C70,'Tour 4'!$F:$AJ,'ECLECTIC Net'!O$3,FALSE),0),IFERROR(VLOOKUP($C70,'Tour 5'!$F:$AJ,'ECLECTIC Net'!O$3,FALSE),0),IFERROR(VLOOKUP($C70,'Tour 6'!$F:$AJ,'ECLECTIC Net'!O$3,FALSE),0),IFERROR(VLOOKUP($C70,'Tour 7'!$F:$AJ,'ECLECTIC Net'!O$3,FALSE),0),IFERROR(VLOOKUP($C70,'Tour 8'!$F:$AJ,'ECLECTIC Net'!O$3,FALSE),0))</f>
        <v>1</v>
      </c>
      <c r="P70" s="19">
        <f>MAX(IFERROR(VLOOKUP($C70,'Tour 1'!$F:$AJ,'ECLECTIC Net'!P$3,FALSE),0),IFERROR(VLOOKUP($C70,'Tour 2'!$F:$AJ,'ECLECTIC Net'!P$3,FALSE),0),IFERROR(VLOOKUP($C70,'Tour 3'!$F:$AJ,'ECLECTIC Net'!P$3,FALSE),0),IFERROR(VLOOKUP($C70,'Tour 4'!$F:$AJ,'ECLECTIC Net'!P$3,FALSE),0),IFERROR(VLOOKUP($C70,'Tour 5'!$F:$AJ,'ECLECTIC Net'!P$3,FALSE),0),IFERROR(VLOOKUP($C70,'Tour 6'!$F:$AJ,'ECLECTIC Net'!P$3,FALSE),0),IFERROR(VLOOKUP($C70,'Tour 7'!$F:$AJ,'ECLECTIC Net'!P$3,FALSE),0),IFERROR(VLOOKUP($C70,'Tour 8'!$F:$AJ,'ECLECTIC Net'!P$3,FALSE),0))</f>
        <v>0</v>
      </c>
      <c r="Q70" s="19">
        <f>MAX(IFERROR(VLOOKUP($C70,'Tour 1'!$F:$AJ,'ECLECTIC Net'!Q$3,FALSE),0),IFERROR(VLOOKUP($C70,'Tour 2'!$F:$AJ,'ECLECTIC Net'!Q$3,FALSE),0),IFERROR(VLOOKUP($C70,'Tour 3'!$F:$AJ,'ECLECTIC Net'!Q$3,FALSE),0),IFERROR(VLOOKUP($C70,'Tour 4'!$F:$AJ,'ECLECTIC Net'!Q$3,FALSE),0),IFERROR(VLOOKUP($C70,'Tour 5'!$F:$AJ,'ECLECTIC Net'!Q$3,FALSE),0),IFERROR(VLOOKUP($C70,'Tour 6'!$F:$AJ,'ECLECTIC Net'!Q$3,FALSE),0),IFERROR(VLOOKUP($C70,'Tour 7'!$F:$AJ,'ECLECTIC Net'!Q$3,FALSE),0),IFERROR(VLOOKUP($C70,'Tour 8'!$F:$AJ,'ECLECTIC Net'!Q$3,FALSE),0))</f>
        <v>2</v>
      </c>
      <c r="R70" s="19">
        <f>MAX(IFERROR(VLOOKUP($C70,'Tour 1'!$F:$AJ,'ECLECTIC Net'!R$3,FALSE),0),IFERROR(VLOOKUP($C70,'Tour 2'!$F:$AJ,'ECLECTIC Net'!R$3,FALSE),0),IFERROR(VLOOKUP($C70,'Tour 3'!$F:$AJ,'ECLECTIC Net'!R$3,FALSE),0),IFERROR(VLOOKUP($C70,'Tour 4'!$F:$AJ,'ECLECTIC Net'!R$3,FALSE),0),IFERROR(VLOOKUP($C70,'Tour 5'!$F:$AJ,'ECLECTIC Net'!R$3,FALSE),0),IFERROR(VLOOKUP($C70,'Tour 6'!$F:$AJ,'ECLECTIC Net'!R$3,FALSE),0),IFERROR(VLOOKUP($C70,'Tour 7'!$F:$AJ,'ECLECTIC Net'!R$3,FALSE),0),IFERROR(VLOOKUP($C70,'Tour 8'!$F:$AJ,'ECLECTIC Net'!R$3,FALSE),0))</f>
        <v>2</v>
      </c>
      <c r="S70" s="19">
        <f>MAX(IFERROR(VLOOKUP($C70,'Tour 1'!$F:$AJ,'ECLECTIC Net'!S$3,FALSE),0),IFERROR(VLOOKUP($C70,'Tour 2'!$F:$AJ,'ECLECTIC Net'!S$3,FALSE),0),IFERROR(VLOOKUP($C70,'Tour 3'!$F:$AJ,'ECLECTIC Net'!S$3,FALSE),0),IFERROR(VLOOKUP($C70,'Tour 4'!$F:$AJ,'ECLECTIC Net'!S$3,FALSE),0),IFERROR(VLOOKUP($C70,'Tour 5'!$F:$AJ,'ECLECTIC Net'!S$3,FALSE),0),IFERROR(VLOOKUP($C70,'Tour 6'!$F:$AJ,'ECLECTIC Net'!S$3,FALSE),0),IFERROR(VLOOKUP($C70,'Tour 7'!$F:$AJ,'ECLECTIC Net'!S$3,FALSE),0),IFERROR(VLOOKUP($C70,'Tour 8'!$F:$AJ,'ECLECTIC Net'!S$3,FALSE),0))</f>
        <v>3</v>
      </c>
      <c r="T70" s="19">
        <f>MAX(IFERROR(VLOOKUP($C70,'Tour 1'!$F:$AJ,'ECLECTIC Net'!T$3,FALSE),0),IFERROR(VLOOKUP($C70,'Tour 2'!$F:$AJ,'ECLECTIC Net'!T$3,FALSE),0),IFERROR(VLOOKUP($C70,'Tour 3'!$F:$AJ,'ECLECTIC Net'!T$3,FALSE),0),IFERROR(VLOOKUP($C70,'Tour 4'!$F:$AJ,'ECLECTIC Net'!T$3,FALSE),0),IFERROR(VLOOKUP($C70,'Tour 5'!$F:$AJ,'ECLECTIC Net'!T$3,FALSE),0),IFERROR(VLOOKUP($C70,'Tour 6'!$F:$AJ,'ECLECTIC Net'!T$3,FALSE),0),IFERROR(VLOOKUP($C70,'Tour 7'!$F:$AJ,'ECLECTIC Net'!T$3,FALSE),0),IFERROR(VLOOKUP($C70,'Tour 8'!$F:$AJ,'ECLECTIC Net'!T$3,FALSE),0))</f>
        <v>2</v>
      </c>
      <c r="U70" s="19">
        <f>MAX(IFERROR(VLOOKUP($C70,'Tour 1'!$F:$AJ,'ECLECTIC Net'!U$3,FALSE),0),IFERROR(VLOOKUP($C70,'Tour 2'!$F:$AJ,'ECLECTIC Net'!U$3,FALSE),0),IFERROR(VLOOKUP($C70,'Tour 3'!$F:$AJ,'ECLECTIC Net'!U$3,FALSE),0),IFERROR(VLOOKUP($C70,'Tour 4'!$F:$AJ,'ECLECTIC Net'!U$3,FALSE),0),IFERROR(VLOOKUP($C70,'Tour 5'!$F:$AJ,'ECLECTIC Net'!U$3,FALSE),0),IFERROR(VLOOKUP($C70,'Tour 6'!$F:$AJ,'ECLECTIC Net'!U$3,FALSE),0),IFERROR(VLOOKUP($C70,'Tour 7'!$F:$AJ,'ECLECTIC Net'!U$3,FALSE),0),IFERROR(VLOOKUP($C70,'Tour 8'!$F:$AJ,'ECLECTIC Net'!U$3,FALSE),0))</f>
        <v>2</v>
      </c>
      <c r="V70" s="16">
        <f t="shared" si="2"/>
        <v>37</v>
      </c>
    </row>
    <row r="71" spans="2:22" x14ac:dyDescent="0.45">
      <c r="B71" s="14">
        <v>54</v>
      </c>
      <c r="C71" s="15" t="s">
        <v>131</v>
      </c>
      <c r="D71" s="19">
        <f>MAX(IFERROR(VLOOKUP($C71,'Tour 1'!$F:$AJ,'ECLECTIC Net'!D$3,FALSE),0),IFERROR(VLOOKUP($C71,'Tour 2'!$F:$AJ,'ECLECTIC Net'!D$3,FALSE),0),IFERROR(VLOOKUP($C71,'Tour 3'!$F:$AJ,'ECLECTIC Net'!D$3,FALSE),0),IFERROR(VLOOKUP($C71,'Tour 4'!$F:$AJ,'ECLECTIC Net'!D$3,FALSE),0),IFERROR(VLOOKUP($C71,'Tour 5'!$F:$AJ,'ECLECTIC Net'!D$3,FALSE),0),IFERROR(VLOOKUP($C71,'Tour 6'!$F:$AJ,'ECLECTIC Net'!D$3,FALSE),0),IFERROR(VLOOKUP($C71,'Tour 7'!$F:$AJ,'ECLECTIC Net'!D$3,FALSE),0),IFERROR(VLOOKUP($C71,'Tour 8'!$F:$AJ,'ECLECTIC Net'!D$3,FALSE),0))</f>
        <v>2</v>
      </c>
      <c r="E71" s="19">
        <f>MAX(IFERROR(VLOOKUP($C71,'Tour 1'!$F:$AJ,'ECLECTIC Net'!E$3,FALSE),0),IFERROR(VLOOKUP($C71,'Tour 2'!$F:$AJ,'ECLECTIC Net'!E$3,FALSE),0),IFERROR(VLOOKUP($C71,'Tour 3'!$F:$AJ,'ECLECTIC Net'!E$3,FALSE),0),IFERROR(VLOOKUP($C71,'Tour 4'!$F:$AJ,'ECLECTIC Net'!E$3,FALSE),0),IFERROR(VLOOKUP($C71,'Tour 5'!$F:$AJ,'ECLECTIC Net'!E$3,FALSE),0),IFERROR(VLOOKUP($C71,'Tour 6'!$F:$AJ,'ECLECTIC Net'!E$3,FALSE),0),IFERROR(VLOOKUP($C71,'Tour 7'!$F:$AJ,'ECLECTIC Net'!E$3,FALSE),0),IFERROR(VLOOKUP($C71,'Tour 8'!$F:$AJ,'ECLECTIC Net'!E$3,FALSE),0))</f>
        <v>2</v>
      </c>
      <c r="F71" s="19">
        <f>MAX(IFERROR(VLOOKUP($C71,'Tour 1'!$F:$AJ,'ECLECTIC Net'!F$3,FALSE),0),IFERROR(VLOOKUP($C71,'Tour 2'!$F:$AJ,'ECLECTIC Net'!F$3,FALSE),0),IFERROR(VLOOKUP($C71,'Tour 3'!$F:$AJ,'ECLECTIC Net'!F$3,FALSE),0),IFERROR(VLOOKUP($C71,'Tour 4'!$F:$AJ,'ECLECTIC Net'!F$3,FALSE),0),IFERROR(VLOOKUP($C71,'Tour 5'!$F:$AJ,'ECLECTIC Net'!F$3,FALSE),0),IFERROR(VLOOKUP($C71,'Tour 6'!$F:$AJ,'ECLECTIC Net'!F$3,FALSE),0),IFERROR(VLOOKUP($C71,'Tour 7'!$F:$AJ,'ECLECTIC Net'!F$3,FALSE),0),IFERROR(VLOOKUP($C71,'Tour 8'!$F:$AJ,'ECLECTIC Net'!F$3,FALSE),0))</f>
        <v>3</v>
      </c>
      <c r="G71" s="19">
        <f>MAX(IFERROR(VLOOKUP($C71,'Tour 1'!$F:$AJ,'ECLECTIC Net'!G$3,FALSE),0),IFERROR(VLOOKUP($C71,'Tour 2'!$F:$AJ,'ECLECTIC Net'!G$3,FALSE),0),IFERROR(VLOOKUP($C71,'Tour 3'!$F:$AJ,'ECLECTIC Net'!G$3,FALSE),0),IFERROR(VLOOKUP($C71,'Tour 4'!$F:$AJ,'ECLECTIC Net'!G$3,FALSE),0),IFERROR(VLOOKUP($C71,'Tour 5'!$F:$AJ,'ECLECTIC Net'!G$3,FALSE),0),IFERROR(VLOOKUP($C71,'Tour 6'!$F:$AJ,'ECLECTIC Net'!G$3,FALSE),0),IFERROR(VLOOKUP($C71,'Tour 7'!$F:$AJ,'ECLECTIC Net'!G$3,FALSE),0),IFERROR(VLOOKUP($C71,'Tour 8'!$F:$AJ,'ECLECTIC Net'!G$3,FALSE),0))</f>
        <v>2</v>
      </c>
      <c r="H71" s="19">
        <f>MAX(IFERROR(VLOOKUP($C71,'Tour 1'!$F:$AJ,'ECLECTIC Net'!H$3,FALSE),0),IFERROR(VLOOKUP($C71,'Tour 2'!$F:$AJ,'ECLECTIC Net'!H$3,FALSE),0),IFERROR(VLOOKUP($C71,'Tour 3'!$F:$AJ,'ECLECTIC Net'!H$3,FALSE),0),IFERROR(VLOOKUP($C71,'Tour 4'!$F:$AJ,'ECLECTIC Net'!H$3,FALSE),0),IFERROR(VLOOKUP($C71,'Tour 5'!$F:$AJ,'ECLECTIC Net'!H$3,FALSE),0),IFERROR(VLOOKUP($C71,'Tour 6'!$F:$AJ,'ECLECTIC Net'!H$3,FALSE),0),IFERROR(VLOOKUP($C71,'Tour 7'!$F:$AJ,'ECLECTIC Net'!H$3,FALSE),0),IFERROR(VLOOKUP($C71,'Tour 8'!$F:$AJ,'ECLECTIC Net'!H$3,FALSE),0))</f>
        <v>2</v>
      </c>
      <c r="I71" s="19">
        <f>MAX(IFERROR(VLOOKUP($C71,'Tour 1'!$F:$AJ,'ECLECTIC Net'!I$3,FALSE),0),IFERROR(VLOOKUP($C71,'Tour 2'!$F:$AJ,'ECLECTIC Net'!I$3,FALSE),0),IFERROR(VLOOKUP($C71,'Tour 3'!$F:$AJ,'ECLECTIC Net'!I$3,FALSE),0),IFERROR(VLOOKUP($C71,'Tour 4'!$F:$AJ,'ECLECTIC Net'!I$3,FALSE),0),IFERROR(VLOOKUP($C71,'Tour 5'!$F:$AJ,'ECLECTIC Net'!I$3,FALSE),0),IFERROR(VLOOKUP($C71,'Tour 6'!$F:$AJ,'ECLECTIC Net'!I$3,FALSE),0),IFERROR(VLOOKUP($C71,'Tour 7'!$F:$AJ,'ECLECTIC Net'!I$3,FALSE),0),IFERROR(VLOOKUP($C71,'Tour 8'!$F:$AJ,'ECLECTIC Net'!I$3,FALSE),0))</f>
        <v>2</v>
      </c>
      <c r="J71" s="19">
        <f>MAX(IFERROR(VLOOKUP($C71,'Tour 1'!$F:$AJ,'ECLECTIC Net'!J$3,FALSE),0),IFERROR(VLOOKUP($C71,'Tour 2'!$F:$AJ,'ECLECTIC Net'!J$3,FALSE),0),IFERROR(VLOOKUP($C71,'Tour 3'!$F:$AJ,'ECLECTIC Net'!J$3,FALSE),0),IFERROR(VLOOKUP($C71,'Tour 4'!$F:$AJ,'ECLECTIC Net'!J$3,FALSE),0),IFERROR(VLOOKUP($C71,'Tour 5'!$F:$AJ,'ECLECTIC Net'!J$3,FALSE),0),IFERROR(VLOOKUP($C71,'Tour 6'!$F:$AJ,'ECLECTIC Net'!J$3,FALSE),0),IFERROR(VLOOKUP($C71,'Tour 7'!$F:$AJ,'ECLECTIC Net'!J$3,FALSE),0),IFERROR(VLOOKUP($C71,'Tour 8'!$F:$AJ,'ECLECTIC Net'!J$3,FALSE),0))</f>
        <v>2</v>
      </c>
      <c r="K71" s="19">
        <f>MAX(IFERROR(VLOOKUP($C71,'Tour 1'!$F:$AJ,'ECLECTIC Net'!K$3,FALSE),0),IFERROR(VLOOKUP($C71,'Tour 2'!$F:$AJ,'ECLECTIC Net'!K$3,FALSE),0),IFERROR(VLOOKUP($C71,'Tour 3'!$F:$AJ,'ECLECTIC Net'!K$3,FALSE),0),IFERROR(VLOOKUP($C71,'Tour 4'!$F:$AJ,'ECLECTIC Net'!K$3,FALSE),0),IFERROR(VLOOKUP($C71,'Tour 5'!$F:$AJ,'ECLECTIC Net'!K$3,FALSE),0),IFERROR(VLOOKUP($C71,'Tour 6'!$F:$AJ,'ECLECTIC Net'!K$3,FALSE),0),IFERROR(VLOOKUP($C71,'Tour 7'!$F:$AJ,'ECLECTIC Net'!K$3,FALSE),0),IFERROR(VLOOKUP($C71,'Tour 8'!$F:$AJ,'ECLECTIC Net'!K$3,FALSE),0))</f>
        <v>3</v>
      </c>
      <c r="L71" s="19">
        <f>MAX(IFERROR(VLOOKUP($C71,'Tour 1'!$F:$AJ,'ECLECTIC Net'!L$3,FALSE),0),IFERROR(VLOOKUP($C71,'Tour 2'!$F:$AJ,'ECLECTIC Net'!L$3,FALSE),0),IFERROR(VLOOKUP($C71,'Tour 3'!$F:$AJ,'ECLECTIC Net'!L$3,FALSE),0),IFERROR(VLOOKUP($C71,'Tour 4'!$F:$AJ,'ECLECTIC Net'!L$3,FALSE),0),IFERROR(VLOOKUP($C71,'Tour 5'!$F:$AJ,'ECLECTIC Net'!L$3,FALSE),0),IFERROR(VLOOKUP($C71,'Tour 6'!$F:$AJ,'ECLECTIC Net'!L$3,FALSE),0),IFERROR(VLOOKUP($C71,'Tour 7'!$F:$AJ,'ECLECTIC Net'!L$3,FALSE),0),IFERROR(VLOOKUP($C71,'Tour 8'!$F:$AJ,'ECLECTIC Net'!L$3,FALSE),0))</f>
        <v>2</v>
      </c>
      <c r="M71" s="19">
        <f>MAX(IFERROR(VLOOKUP($C71,'Tour 1'!$F:$AJ,'ECLECTIC Net'!M$3,FALSE),0),IFERROR(VLOOKUP($C71,'Tour 2'!$F:$AJ,'ECLECTIC Net'!M$3,FALSE),0),IFERROR(VLOOKUP($C71,'Tour 3'!$F:$AJ,'ECLECTIC Net'!M$3,FALSE),0),IFERROR(VLOOKUP($C71,'Tour 4'!$F:$AJ,'ECLECTIC Net'!M$3,FALSE),0),IFERROR(VLOOKUP($C71,'Tour 5'!$F:$AJ,'ECLECTIC Net'!M$3,FALSE),0),IFERROR(VLOOKUP($C71,'Tour 6'!$F:$AJ,'ECLECTIC Net'!M$3,FALSE),0),IFERROR(VLOOKUP($C71,'Tour 7'!$F:$AJ,'ECLECTIC Net'!M$3,FALSE),0),IFERROR(VLOOKUP($C71,'Tour 8'!$F:$AJ,'ECLECTIC Net'!M$3,FALSE),0))</f>
        <v>2</v>
      </c>
      <c r="N71" s="19">
        <f>MAX(IFERROR(VLOOKUP($C71,'Tour 1'!$F:$AJ,'ECLECTIC Net'!N$3,FALSE),0),IFERROR(VLOOKUP($C71,'Tour 2'!$F:$AJ,'ECLECTIC Net'!N$3,FALSE),0),IFERROR(VLOOKUP($C71,'Tour 3'!$F:$AJ,'ECLECTIC Net'!N$3,FALSE),0),IFERROR(VLOOKUP($C71,'Tour 4'!$F:$AJ,'ECLECTIC Net'!N$3,FALSE),0),IFERROR(VLOOKUP($C71,'Tour 5'!$F:$AJ,'ECLECTIC Net'!N$3,FALSE),0),IFERROR(VLOOKUP($C71,'Tour 6'!$F:$AJ,'ECLECTIC Net'!N$3,FALSE),0),IFERROR(VLOOKUP($C71,'Tour 7'!$F:$AJ,'ECLECTIC Net'!N$3,FALSE),0),IFERROR(VLOOKUP($C71,'Tour 8'!$F:$AJ,'ECLECTIC Net'!N$3,FALSE),0))</f>
        <v>4</v>
      </c>
      <c r="O71" s="19">
        <f>MAX(IFERROR(VLOOKUP($C71,'Tour 1'!$F:$AJ,'ECLECTIC Net'!O$3,FALSE),0),IFERROR(VLOOKUP($C71,'Tour 2'!$F:$AJ,'ECLECTIC Net'!O$3,FALSE),0),IFERROR(VLOOKUP($C71,'Tour 3'!$F:$AJ,'ECLECTIC Net'!O$3,FALSE),0),IFERROR(VLOOKUP($C71,'Tour 4'!$F:$AJ,'ECLECTIC Net'!O$3,FALSE),0),IFERROR(VLOOKUP($C71,'Tour 5'!$F:$AJ,'ECLECTIC Net'!O$3,FALSE),0),IFERROR(VLOOKUP($C71,'Tour 6'!$F:$AJ,'ECLECTIC Net'!O$3,FALSE),0),IFERROR(VLOOKUP($C71,'Tour 7'!$F:$AJ,'ECLECTIC Net'!O$3,FALSE),0),IFERROR(VLOOKUP($C71,'Tour 8'!$F:$AJ,'ECLECTIC Net'!O$3,FALSE),0))</f>
        <v>1</v>
      </c>
      <c r="P71" s="19">
        <f>MAX(IFERROR(VLOOKUP($C71,'Tour 1'!$F:$AJ,'ECLECTIC Net'!P$3,FALSE),0),IFERROR(VLOOKUP($C71,'Tour 2'!$F:$AJ,'ECLECTIC Net'!P$3,FALSE),0),IFERROR(VLOOKUP($C71,'Tour 3'!$F:$AJ,'ECLECTIC Net'!P$3,FALSE),0),IFERROR(VLOOKUP($C71,'Tour 4'!$F:$AJ,'ECLECTIC Net'!P$3,FALSE),0),IFERROR(VLOOKUP($C71,'Tour 5'!$F:$AJ,'ECLECTIC Net'!P$3,FALSE),0),IFERROR(VLOOKUP($C71,'Tour 6'!$F:$AJ,'ECLECTIC Net'!P$3,FALSE),0),IFERROR(VLOOKUP($C71,'Tour 7'!$F:$AJ,'ECLECTIC Net'!P$3,FALSE),0),IFERROR(VLOOKUP($C71,'Tour 8'!$F:$AJ,'ECLECTIC Net'!P$3,FALSE),0))</f>
        <v>0</v>
      </c>
      <c r="Q71" s="19">
        <f>MAX(IFERROR(VLOOKUP($C71,'Tour 1'!$F:$AJ,'ECLECTIC Net'!Q$3,FALSE),0),IFERROR(VLOOKUP($C71,'Tour 2'!$F:$AJ,'ECLECTIC Net'!Q$3,FALSE),0),IFERROR(VLOOKUP($C71,'Tour 3'!$F:$AJ,'ECLECTIC Net'!Q$3,FALSE),0),IFERROR(VLOOKUP($C71,'Tour 4'!$F:$AJ,'ECLECTIC Net'!Q$3,FALSE),0),IFERROR(VLOOKUP($C71,'Tour 5'!$F:$AJ,'ECLECTIC Net'!Q$3,FALSE),0),IFERROR(VLOOKUP($C71,'Tour 6'!$F:$AJ,'ECLECTIC Net'!Q$3,FALSE),0),IFERROR(VLOOKUP($C71,'Tour 7'!$F:$AJ,'ECLECTIC Net'!Q$3,FALSE),0),IFERROR(VLOOKUP($C71,'Tour 8'!$F:$AJ,'ECLECTIC Net'!Q$3,FALSE),0))</f>
        <v>2</v>
      </c>
      <c r="R71" s="19">
        <f>MAX(IFERROR(VLOOKUP($C71,'Tour 1'!$F:$AJ,'ECLECTIC Net'!R$3,FALSE),0),IFERROR(VLOOKUP($C71,'Tour 2'!$F:$AJ,'ECLECTIC Net'!R$3,FALSE),0),IFERROR(VLOOKUP($C71,'Tour 3'!$F:$AJ,'ECLECTIC Net'!R$3,FALSE),0),IFERROR(VLOOKUP($C71,'Tour 4'!$F:$AJ,'ECLECTIC Net'!R$3,FALSE),0),IFERROR(VLOOKUP($C71,'Tour 5'!$F:$AJ,'ECLECTIC Net'!R$3,FALSE),0),IFERROR(VLOOKUP($C71,'Tour 6'!$F:$AJ,'ECLECTIC Net'!R$3,FALSE),0),IFERROR(VLOOKUP($C71,'Tour 7'!$F:$AJ,'ECLECTIC Net'!R$3,FALSE),0),IFERROR(VLOOKUP($C71,'Tour 8'!$F:$AJ,'ECLECTIC Net'!R$3,FALSE),0))</f>
        <v>3</v>
      </c>
      <c r="S71" s="19">
        <f>MAX(IFERROR(VLOOKUP($C71,'Tour 1'!$F:$AJ,'ECLECTIC Net'!S$3,FALSE),0),IFERROR(VLOOKUP($C71,'Tour 2'!$F:$AJ,'ECLECTIC Net'!S$3,FALSE),0),IFERROR(VLOOKUP($C71,'Tour 3'!$F:$AJ,'ECLECTIC Net'!S$3,FALSE),0),IFERROR(VLOOKUP($C71,'Tour 4'!$F:$AJ,'ECLECTIC Net'!S$3,FALSE),0),IFERROR(VLOOKUP($C71,'Tour 5'!$F:$AJ,'ECLECTIC Net'!S$3,FALSE),0),IFERROR(VLOOKUP($C71,'Tour 6'!$F:$AJ,'ECLECTIC Net'!S$3,FALSE),0),IFERROR(VLOOKUP($C71,'Tour 7'!$F:$AJ,'ECLECTIC Net'!S$3,FALSE),0),IFERROR(VLOOKUP($C71,'Tour 8'!$F:$AJ,'ECLECTIC Net'!S$3,FALSE),0))</f>
        <v>3</v>
      </c>
      <c r="T71" s="19">
        <f>MAX(IFERROR(VLOOKUP($C71,'Tour 1'!$F:$AJ,'ECLECTIC Net'!T$3,FALSE),0),IFERROR(VLOOKUP($C71,'Tour 2'!$F:$AJ,'ECLECTIC Net'!T$3,FALSE),0),IFERROR(VLOOKUP($C71,'Tour 3'!$F:$AJ,'ECLECTIC Net'!T$3,FALSE),0),IFERROR(VLOOKUP($C71,'Tour 4'!$F:$AJ,'ECLECTIC Net'!T$3,FALSE),0),IFERROR(VLOOKUP($C71,'Tour 5'!$F:$AJ,'ECLECTIC Net'!T$3,FALSE),0),IFERROR(VLOOKUP($C71,'Tour 6'!$F:$AJ,'ECLECTIC Net'!T$3,FALSE),0),IFERROR(VLOOKUP($C71,'Tour 7'!$F:$AJ,'ECLECTIC Net'!T$3,FALSE),0),IFERROR(VLOOKUP($C71,'Tour 8'!$F:$AJ,'ECLECTIC Net'!T$3,FALSE),0))</f>
        <v>0</v>
      </c>
      <c r="U71" s="19">
        <f>MAX(IFERROR(VLOOKUP($C71,'Tour 1'!$F:$AJ,'ECLECTIC Net'!U$3,FALSE),0),IFERROR(VLOOKUP($C71,'Tour 2'!$F:$AJ,'ECLECTIC Net'!U$3,FALSE),0),IFERROR(VLOOKUP($C71,'Tour 3'!$F:$AJ,'ECLECTIC Net'!U$3,FALSE),0),IFERROR(VLOOKUP($C71,'Tour 4'!$F:$AJ,'ECLECTIC Net'!U$3,FALSE),0),IFERROR(VLOOKUP($C71,'Tour 5'!$F:$AJ,'ECLECTIC Net'!U$3,FALSE),0),IFERROR(VLOOKUP($C71,'Tour 6'!$F:$AJ,'ECLECTIC Net'!U$3,FALSE),0),IFERROR(VLOOKUP($C71,'Tour 7'!$F:$AJ,'ECLECTIC Net'!U$3,FALSE),0),IFERROR(VLOOKUP($C71,'Tour 8'!$F:$AJ,'ECLECTIC Net'!U$3,FALSE),0))</f>
        <v>2</v>
      </c>
      <c r="V71" s="16">
        <f t="shared" si="2"/>
        <v>37</v>
      </c>
    </row>
    <row r="72" spans="2:22" x14ac:dyDescent="0.45">
      <c r="B72" s="14">
        <v>56</v>
      </c>
      <c r="C72" s="15" t="s">
        <v>171</v>
      </c>
      <c r="D72" s="19">
        <f>MAX(IFERROR(VLOOKUP($C72,'Tour 1'!$F:$AJ,'ECLECTIC Net'!D$3,FALSE),0),IFERROR(VLOOKUP($C72,'Tour 2'!$F:$AJ,'ECLECTIC Net'!D$3,FALSE),0),IFERROR(VLOOKUP($C72,'Tour 3'!$F:$AJ,'ECLECTIC Net'!D$3,FALSE),0),IFERROR(VLOOKUP($C72,'Tour 4'!$F:$AJ,'ECLECTIC Net'!D$3,FALSE),0),IFERROR(VLOOKUP($C72,'Tour 5'!$F:$AJ,'ECLECTIC Net'!D$3,FALSE),0),IFERROR(VLOOKUP($C72,'Tour 6'!$F:$AJ,'ECLECTIC Net'!D$3,FALSE),0),IFERROR(VLOOKUP($C72,'Tour 7'!$F:$AJ,'ECLECTIC Net'!D$3,FALSE),0),IFERROR(VLOOKUP($C72,'Tour 8'!$F:$AJ,'ECLECTIC Net'!D$3,FALSE),0))</f>
        <v>3</v>
      </c>
      <c r="E72" s="19">
        <f>MAX(IFERROR(VLOOKUP($C72,'Tour 1'!$F:$AJ,'ECLECTIC Net'!E$3,FALSE),0),IFERROR(VLOOKUP($C72,'Tour 2'!$F:$AJ,'ECLECTIC Net'!E$3,FALSE),0),IFERROR(VLOOKUP($C72,'Tour 3'!$F:$AJ,'ECLECTIC Net'!E$3,FALSE),0),IFERROR(VLOOKUP($C72,'Tour 4'!$F:$AJ,'ECLECTIC Net'!E$3,FALSE),0),IFERROR(VLOOKUP($C72,'Tour 5'!$F:$AJ,'ECLECTIC Net'!E$3,FALSE),0),IFERROR(VLOOKUP($C72,'Tour 6'!$F:$AJ,'ECLECTIC Net'!E$3,FALSE),0),IFERROR(VLOOKUP($C72,'Tour 7'!$F:$AJ,'ECLECTIC Net'!E$3,FALSE),0),IFERROR(VLOOKUP($C72,'Tour 8'!$F:$AJ,'ECLECTIC Net'!E$3,FALSE),0))</f>
        <v>0</v>
      </c>
      <c r="F72" s="19">
        <f>MAX(IFERROR(VLOOKUP($C72,'Tour 1'!$F:$AJ,'ECLECTIC Net'!F$3,FALSE),0),IFERROR(VLOOKUP($C72,'Tour 2'!$F:$AJ,'ECLECTIC Net'!F$3,FALSE),0),IFERROR(VLOOKUP($C72,'Tour 3'!$F:$AJ,'ECLECTIC Net'!F$3,FALSE),0),IFERROR(VLOOKUP($C72,'Tour 4'!$F:$AJ,'ECLECTIC Net'!F$3,FALSE),0),IFERROR(VLOOKUP($C72,'Tour 5'!$F:$AJ,'ECLECTIC Net'!F$3,FALSE),0),IFERROR(VLOOKUP($C72,'Tour 6'!$F:$AJ,'ECLECTIC Net'!F$3,FALSE),0),IFERROR(VLOOKUP($C72,'Tour 7'!$F:$AJ,'ECLECTIC Net'!F$3,FALSE),0),IFERROR(VLOOKUP($C72,'Tour 8'!$F:$AJ,'ECLECTIC Net'!F$3,FALSE),0))</f>
        <v>3</v>
      </c>
      <c r="G72" s="19">
        <f>MAX(IFERROR(VLOOKUP($C72,'Tour 1'!$F:$AJ,'ECLECTIC Net'!G$3,FALSE),0),IFERROR(VLOOKUP($C72,'Tour 2'!$F:$AJ,'ECLECTIC Net'!G$3,FALSE),0),IFERROR(VLOOKUP($C72,'Tour 3'!$F:$AJ,'ECLECTIC Net'!G$3,FALSE),0),IFERROR(VLOOKUP($C72,'Tour 4'!$F:$AJ,'ECLECTIC Net'!G$3,FALSE),0),IFERROR(VLOOKUP($C72,'Tour 5'!$F:$AJ,'ECLECTIC Net'!G$3,FALSE),0),IFERROR(VLOOKUP($C72,'Tour 6'!$F:$AJ,'ECLECTIC Net'!G$3,FALSE),0),IFERROR(VLOOKUP($C72,'Tour 7'!$F:$AJ,'ECLECTIC Net'!G$3,FALSE),0),IFERROR(VLOOKUP($C72,'Tour 8'!$F:$AJ,'ECLECTIC Net'!G$3,FALSE),0))</f>
        <v>3</v>
      </c>
      <c r="H72" s="19">
        <f>MAX(IFERROR(VLOOKUP($C72,'Tour 1'!$F:$AJ,'ECLECTIC Net'!H$3,FALSE),0),IFERROR(VLOOKUP($C72,'Tour 2'!$F:$AJ,'ECLECTIC Net'!H$3,FALSE),0),IFERROR(VLOOKUP($C72,'Tour 3'!$F:$AJ,'ECLECTIC Net'!H$3,FALSE),0),IFERROR(VLOOKUP($C72,'Tour 4'!$F:$AJ,'ECLECTIC Net'!H$3,FALSE),0),IFERROR(VLOOKUP($C72,'Tour 5'!$F:$AJ,'ECLECTIC Net'!H$3,FALSE),0),IFERROR(VLOOKUP($C72,'Tour 6'!$F:$AJ,'ECLECTIC Net'!H$3,FALSE),0),IFERROR(VLOOKUP($C72,'Tour 7'!$F:$AJ,'ECLECTIC Net'!H$3,FALSE),0),IFERROR(VLOOKUP($C72,'Tour 8'!$F:$AJ,'ECLECTIC Net'!H$3,FALSE),0))</f>
        <v>2</v>
      </c>
      <c r="I72" s="19">
        <f>MAX(IFERROR(VLOOKUP($C72,'Tour 1'!$F:$AJ,'ECLECTIC Net'!I$3,FALSE),0),IFERROR(VLOOKUP($C72,'Tour 2'!$F:$AJ,'ECLECTIC Net'!I$3,FALSE),0),IFERROR(VLOOKUP($C72,'Tour 3'!$F:$AJ,'ECLECTIC Net'!I$3,FALSE),0),IFERROR(VLOOKUP($C72,'Tour 4'!$F:$AJ,'ECLECTIC Net'!I$3,FALSE),0),IFERROR(VLOOKUP($C72,'Tour 5'!$F:$AJ,'ECLECTIC Net'!I$3,FALSE),0),IFERROR(VLOOKUP($C72,'Tour 6'!$F:$AJ,'ECLECTIC Net'!I$3,FALSE),0),IFERROR(VLOOKUP($C72,'Tour 7'!$F:$AJ,'ECLECTIC Net'!I$3,FALSE),0),IFERROR(VLOOKUP($C72,'Tour 8'!$F:$AJ,'ECLECTIC Net'!I$3,FALSE),0))</f>
        <v>2</v>
      </c>
      <c r="J72" s="19">
        <f>MAX(IFERROR(VLOOKUP($C72,'Tour 1'!$F:$AJ,'ECLECTIC Net'!J$3,FALSE),0),IFERROR(VLOOKUP($C72,'Tour 2'!$F:$AJ,'ECLECTIC Net'!J$3,FALSE),0),IFERROR(VLOOKUP($C72,'Tour 3'!$F:$AJ,'ECLECTIC Net'!J$3,FALSE),0),IFERROR(VLOOKUP($C72,'Tour 4'!$F:$AJ,'ECLECTIC Net'!J$3,FALSE),0),IFERROR(VLOOKUP($C72,'Tour 5'!$F:$AJ,'ECLECTIC Net'!J$3,FALSE),0),IFERROR(VLOOKUP($C72,'Tour 6'!$F:$AJ,'ECLECTIC Net'!J$3,FALSE),0),IFERROR(VLOOKUP($C72,'Tour 7'!$F:$AJ,'ECLECTIC Net'!J$3,FALSE),0),IFERROR(VLOOKUP($C72,'Tour 8'!$F:$AJ,'ECLECTIC Net'!J$3,FALSE),0))</f>
        <v>2</v>
      </c>
      <c r="K72" s="19">
        <f>MAX(IFERROR(VLOOKUP($C72,'Tour 1'!$F:$AJ,'ECLECTIC Net'!K$3,FALSE),0),IFERROR(VLOOKUP($C72,'Tour 2'!$F:$AJ,'ECLECTIC Net'!K$3,FALSE),0),IFERROR(VLOOKUP($C72,'Tour 3'!$F:$AJ,'ECLECTIC Net'!K$3,FALSE),0),IFERROR(VLOOKUP($C72,'Tour 4'!$F:$AJ,'ECLECTIC Net'!K$3,FALSE),0),IFERROR(VLOOKUP($C72,'Tour 5'!$F:$AJ,'ECLECTIC Net'!K$3,FALSE),0),IFERROR(VLOOKUP($C72,'Tour 6'!$F:$AJ,'ECLECTIC Net'!K$3,FALSE),0),IFERROR(VLOOKUP($C72,'Tour 7'!$F:$AJ,'ECLECTIC Net'!K$3,FALSE),0),IFERROR(VLOOKUP($C72,'Tour 8'!$F:$AJ,'ECLECTIC Net'!K$3,FALSE),0))</f>
        <v>2</v>
      </c>
      <c r="L72" s="19">
        <f>MAX(IFERROR(VLOOKUP($C72,'Tour 1'!$F:$AJ,'ECLECTIC Net'!L$3,FALSE),0),IFERROR(VLOOKUP($C72,'Tour 2'!$F:$AJ,'ECLECTIC Net'!L$3,FALSE),0),IFERROR(VLOOKUP($C72,'Tour 3'!$F:$AJ,'ECLECTIC Net'!L$3,FALSE),0),IFERROR(VLOOKUP($C72,'Tour 4'!$F:$AJ,'ECLECTIC Net'!L$3,FALSE),0),IFERROR(VLOOKUP($C72,'Tour 5'!$F:$AJ,'ECLECTIC Net'!L$3,FALSE),0),IFERROR(VLOOKUP($C72,'Tour 6'!$F:$AJ,'ECLECTIC Net'!L$3,FALSE),0),IFERROR(VLOOKUP($C72,'Tour 7'!$F:$AJ,'ECLECTIC Net'!L$3,FALSE),0),IFERROR(VLOOKUP($C72,'Tour 8'!$F:$AJ,'ECLECTIC Net'!L$3,FALSE),0))</f>
        <v>2</v>
      </c>
      <c r="M72" s="19">
        <f>MAX(IFERROR(VLOOKUP($C72,'Tour 1'!$F:$AJ,'ECLECTIC Net'!M$3,FALSE),0),IFERROR(VLOOKUP($C72,'Tour 2'!$F:$AJ,'ECLECTIC Net'!M$3,FALSE),0),IFERROR(VLOOKUP($C72,'Tour 3'!$F:$AJ,'ECLECTIC Net'!M$3,FALSE),0),IFERROR(VLOOKUP($C72,'Tour 4'!$F:$AJ,'ECLECTIC Net'!M$3,FALSE),0),IFERROR(VLOOKUP($C72,'Tour 5'!$F:$AJ,'ECLECTIC Net'!M$3,FALSE),0),IFERROR(VLOOKUP($C72,'Tour 6'!$F:$AJ,'ECLECTIC Net'!M$3,FALSE),0),IFERROR(VLOOKUP($C72,'Tour 7'!$F:$AJ,'ECLECTIC Net'!M$3,FALSE),0),IFERROR(VLOOKUP($C72,'Tour 8'!$F:$AJ,'ECLECTIC Net'!M$3,FALSE),0))</f>
        <v>1</v>
      </c>
      <c r="N72" s="19">
        <f>MAX(IFERROR(VLOOKUP($C72,'Tour 1'!$F:$AJ,'ECLECTIC Net'!N$3,FALSE),0),IFERROR(VLOOKUP($C72,'Tour 2'!$F:$AJ,'ECLECTIC Net'!N$3,FALSE),0),IFERROR(VLOOKUP($C72,'Tour 3'!$F:$AJ,'ECLECTIC Net'!N$3,FALSE),0),IFERROR(VLOOKUP($C72,'Tour 4'!$F:$AJ,'ECLECTIC Net'!N$3,FALSE),0),IFERROR(VLOOKUP($C72,'Tour 5'!$F:$AJ,'ECLECTIC Net'!N$3,FALSE),0),IFERROR(VLOOKUP($C72,'Tour 6'!$F:$AJ,'ECLECTIC Net'!N$3,FALSE),0),IFERROR(VLOOKUP($C72,'Tour 7'!$F:$AJ,'ECLECTIC Net'!N$3,FALSE),0),IFERROR(VLOOKUP($C72,'Tour 8'!$F:$AJ,'ECLECTIC Net'!N$3,FALSE),0))</f>
        <v>3</v>
      </c>
      <c r="O72" s="19">
        <f>MAX(IFERROR(VLOOKUP($C72,'Tour 1'!$F:$AJ,'ECLECTIC Net'!O$3,FALSE),0),IFERROR(VLOOKUP($C72,'Tour 2'!$F:$AJ,'ECLECTIC Net'!O$3,FALSE),0),IFERROR(VLOOKUP($C72,'Tour 3'!$F:$AJ,'ECLECTIC Net'!O$3,FALSE),0),IFERROR(VLOOKUP($C72,'Tour 4'!$F:$AJ,'ECLECTIC Net'!O$3,FALSE),0),IFERROR(VLOOKUP($C72,'Tour 5'!$F:$AJ,'ECLECTIC Net'!O$3,FALSE),0),IFERROR(VLOOKUP($C72,'Tour 6'!$F:$AJ,'ECLECTIC Net'!O$3,FALSE),0),IFERROR(VLOOKUP($C72,'Tour 7'!$F:$AJ,'ECLECTIC Net'!O$3,FALSE),0),IFERROR(VLOOKUP($C72,'Tour 8'!$F:$AJ,'ECLECTIC Net'!O$3,FALSE),0))</f>
        <v>4</v>
      </c>
      <c r="P72" s="19">
        <f>MAX(IFERROR(VLOOKUP($C72,'Tour 1'!$F:$AJ,'ECLECTIC Net'!P$3,FALSE),0),IFERROR(VLOOKUP($C72,'Tour 2'!$F:$AJ,'ECLECTIC Net'!P$3,FALSE),0),IFERROR(VLOOKUP($C72,'Tour 3'!$F:$AJ,'ECLECTIC Net'!P$3,FALSE),0),IFERROR(VLOOKUP($C72,'Tour 4'!$F:$AJ,'ECLECTIC Net'!P$3,FALSE),0),IFERROR(VLOOKUP($C72,'Tour 5'!$F:$AJ,'ECLECTIC Net'!P$3,FALSE),0),IFERROR(VLOOKUP($C72,'Tour 6'!$F:$AJ,'ECLECTIC Net'!P$3,FALSE),0),IFERROR(VLOOKUP($C72,'Tour 7'!$F:$AJ,'ECLECTIC Net'!P$3,FALSE),0),IFERROR(VLOOKUP($C72,'Tour 8'!$F:$AJ,'ECLECTIC Net'!P$3,FALSE),0))</f>
        <v>1</v>
      </c>
      <c r="Q72" s="19">
        <f>MAX(IFERROR(VLOOKUP($C72,'Tour 1'!$F:$AJ,'ECLECTIC Net'!Q$3,FALSE),0),IFERROR(VLOOKUP($C72,'Tour 2'!$F:$AJ,'ECLECTIC Net'!Q$3,FALSE),0),IFERROR(VLOOKUP($C72,'Tour 3'!$F:$AJ,'ECLECTIC Net'!Q$3,FALSE),0),IFERROR(VLOOKUP($C72,'Tour 4'!$F:$AJ,'ECLECTIC Net'!Q$3,FALSE),0),IFERROR(VLOOKUP($C72,'Tour 5'!$F:$AJ,'ECLECTIC Net'!Q$3,FALSE),0),IFERROR(VLOOKUP($C72,'Tour 6'!$F:$AJ,'ECLECTIC Net'!Q$3,FALSE),0),IFERROR(VLOOKUP($C72,'Tour 7'!$F:$AJ,'ECLECTIC Net'!Q$3,FALSE),0),IFERROR(VLOOKUP($C72,'Tour 8'!$F:$AJ,'ECLECTIC Net'!Q$3,FALSE),0))</f>
        <v>2</v>
      </c>
      <c r="R72" s="19">
        <f>MAX(IFERROR(VLOOKUP($C72,'Tour 1'!$F:$AJ,'ECLECTIC Net'!R$3,FALSE),0),IFERROR(VLOOKUP($C72,'Tour 2'!$F:$AJ,'ECLECTIC Net'!R$3,FALSE),0),IFERROR(VLOOKUP($C72,'Tour 3'!$F:$AJ,'ECLECTIC Net'!R$3,FALSE),0),IFERROR(VLOOKUP($C72,'Tour 4'!$F:$AJ,'ECLECTIC Net'!R$3,FALSE),0),IFERROR(VLOOKUP($C72,'Tour 5'!$F:$AJ,'ECLECTIC Net'!R$3,FALSE),0),IFERROR(VLOOKUP($C72,'Tour 6'!$F:$AJ,'ECLECTIC Net'!R$3,FALSE),0),IFERROR(VLOOKUP($C72,'Tour 7'!$F:$AJ,'ECLECTIC Net'!R$3,FALSE),0),IFERROR(VLOOKUP($C72,'Tour 8'!$F:$AJ,'ECLECTIC Net'!R$3,FALSE),0))</f>
        <v>2</v>
      </c>
      <c r="S72" s="19">
        <f>MAX(IFERROR(VLOOKUP($C72,'Tour 1'!$F:$AJ,'ECLECTIC Net'!S$3,FALSE),0),IFERROR(VLOOKUP($C72,'Tour 2'!$F:$AJ,'ECLECTIC Net'!S$3,FALSE),0),IFERROR(VLOOKUP($C72,'Tour 3'!$F:$AJ,'ECLECTIC Net'!S$3,FALSE),0),IFERROR(VLOOKUP($C72,'Tour 4'!$F:$AJ,'ECLECTIC Net'!S$3,FALSE),0),IFERROR(VLOOKUP($C72,'Tour 5'!$F:$AJ,'ECLECTIC Net'!S$3,FALSE),0),IFERROR(VLOOKUP($C72,'Tour 6'!$F:$AJ,'ECLECTIC Net'!S$3,FALSE),0),IFERROR(VLOOKUP($C72,'Tour 7'!$F:$AJ,'ECLECTIC Net'!S$3,FALSE),0),IFERROR(VLOOKUP($C72,'Tour 8'!$F:$AJ,'ECLECTIC Net'!S$3,FALSE),0))</f>
        <v>2</v>
      </c>
      <c r="T72" s="19">
        <f>MAX(IFERROR(VLOOKUP($C72,'Tour 1'!$F:$AJ,'ECLECTIC Net'!T$3,FALSE),0),IFERROR(VLOOKUP($C72,'Tour 2'!$F:$AJ,'ECLECTIC Net'!T$3,FALSE),0),IFERROR(VLOOKUP($C72,'Tour 3'!$F:$AJ,'ECLECTIC Net'!T$3,FALSE),0),IFERROR(VLOOKUP($C72,'Tour 4'!$F:$AJ,'ECLECTIC Net'!T$3,FALSE),0),IFERROR(VLOOKUP($C72,'Tour 5'!$F:$AJ,'ECLECTIC Net'!T$3,FALSE),0),IFERROR(VLOOKUP($C72,'Tour 6'!$F:$AJ,'ECLECTIC Net'!T$3,FALSE),0),IFERROR(VLOOKUP($C72,'Tour 7'!$F:$AJ,'ECLECTIC Net'!T$3,FALSE),0),IFERROR(VLOOKUP($C72,'Tour 8'!$F:$AJ,'ECLECTIC Net'!T$3,FALSE),0))</f>
        <v>3</v>
      </c>
      <c r="U72" s="19">
        <f>MAX(IFERROR(VLOOKUP($C72,'Tour 1'!$F:$AJ,'ECLECTIC Net'!U$3,FALSE),0),IFERROR(VLOOKUP($C72,'Tour 2'!$F:$AJ,'ECLECTIC Net'!U$3,FALSE),0),IFERROR(VLOOKUP($C72,'Tour 3'!$F:$AJ,'ECLECTIC Net'!U$3,FALSE),0),IFERROR(VLOOKUP($C72,'Tour 4'!$F:$AJ,'ECLECTIC Net'!U$3,FALSE),0),IFERROR(VLOOKUP($C72,'Tour 5'!$F:$AJ,'ECLECTIC Net'!U$3,FALSE),0),IFERROR(VLOOKUP($C72,'Tour 6'!$F:$AJ,'ECLECTIC Net'!U$3,FALSE),0),IFERROR(VLOOKUP($C72,'Tour 7'!$F:$AJ,'ECLECTIC Net'!U$3,FALSE),0),IFERROR(VLOOKUP($C72,'Tour 8'!$F:$AJ,'ECLECTIC Net'!U$3,FALSE),0))</f>
        <v>0</v>
      </c>
      <c r="V72" s="16">
        <f t="shared" si="2"/>
        <v>37</v>
      </c>
    </row>
    <row r="73" spans="2:22" x14ac:dyDescent="0.45">
      <c r="B73" s="14">
        <v>95</v>
      </c>
      <c r="C73" s="15" t="s">
        <v>182</v>
      </c>
      <c r="D73" s="19">
        <f>MAX(IFERROR(VLOOKUP($C73,'Tour 1'!$F:$AJ,'ECLECTIC Net'!D$3,FALSE),0),IFERROR(VLOOKUP($C73,'Tour 2'!$F:$AJ,'ECLECTIC Net'!D$3,FALSE),0),IFERROR(VLOOKUP($C73,'Tour 3'!$F:$AJ,'ECLECTIC Net'!D$3,FALSE),0),IFERROR(VLOOKUP($C73,'Tour 4'!$F:$AJ,'ECLECTIC Net'!D$3,FALSE),0),IFERROR(VLOOKUP($C73,'Tour 5'!$F:$AJ,'ECLECTIC Net'!D$3,FALSE),0),IFERROR(VLOOKUP($C73,'Tour 6'!$F:$AJ,'ECLECTIC Net'!D$3,FALSE),0),IFERROR(VLOOKUP($C73,'Tour 7'!$F:$AJ,'ECLECTIC Net'!D$3,FALSE),0),IFERROR(VLOOKUP($C73,'Tour 8'!$F:$AJ,'ECLECTIC Net'!D$3,FALSE),0))</f>
        <v>3</v>
      </c>
      <c r="E73" s="19">
        <f>MAX(IFERROR(VLOOKUP($C73,'Tour 1'!$F:$AJ,'ECLECTIC Net'!E$3,FALSE),0),IFERROR(VLOOKUP($C73,'Tour 2'!$F:$AJ,'ECLECTIC Net'!E$3,FALSE),0),IFERROR(VLOOKUP($C73,'Tour 3'!$F:$AJ,'ECLECTIC Net'!E$3,FALSE),0),IFERROR(VLOOKUP($C73,'Tour 4'!$F:$AJ,'ECLECTIC Net'!E$3,FALSE),0),IFERROR(VLOOKUP($C73,'Tour 5'!$F:$AJ,'ECLECTIC Net'!E$3,FALSE),0),IFERROR(VLOOKUP($C73,'Tour 6'!$F:$AJ,'ECLECTIC Net'!E$3,FALSE),0),IFERROR(VLOOKUP($C73,'Tour 7'!$F:$AJ,'ECLECTIC Net'!E$3,FALSE),0),IFERROR(VLOOKUP($C73,'Tour 8'!$F:$AJ,'ECLECTIC Net'!E$3,FALSE),0))</f>
        <v>2</v>
      </c>
      <c r="F73" s="19">
        <f>MAX(IFERROR(VLOOKUP($C73,'Tour 1'!$F:$AJ,'ECLECTIC Net'!F$3,FALSE),0),IFERROR(VLOOKUP($C73,'Tour 2'!$F:$AJ,'ECLECTIC Net'!F$3,FALSE),0),IFERROR(VLOOKUP($C73,'Tour 3'!$F:$AJ,'ECLECTIC Net'!F$3,FALSE),0),IFERROR(VLOOKUP($C73,'Tour 4'!$F:$AJ,'ECLECTIC Net'!F$3,FALSE),0),IFERROR(VLOOKUP($C73,'Tour 5'!$F:$AJ,'ECLECTIC Net'!F$3,FALSE),0),IFERROR(VLOOKUP($C73,'Tour 6'!$F:$AJ,'ECLECTIC Net'!F$3,FALSE),0),IFERROR(VLOOKUP($C73,'Tour 7'!$F:$AJ,'ECLECTIC Net'!F$3,FALSE),0),IFERROR(VLOOKUP($C73,'Tour 8'!$F:$AJ,'ECLECTIC Net'!F$3,FALSE),0))</f>
        <v>3</v>
      </c>
      <c r="G73" s="19">
        <f>MAX(IFERROR(VLOOKUP($C73,'Tour 1'!$F:$AJ,'ECLECTIC Net'!G$3,FALSE),0),IFERROR(VLOOKUP($C73,'Tour 2'!$F:$AJ,'ECLECTIC Net'!G$3,FALSE),0),IFERROR(VLOOKUP($C73,'Tour 3'!$F:$AJ,'ECLECTIC Net'!G$3,FALSE),0),IFERROR(VLOOKUP($C73,'Tour 4'!$F:$AJ,'ECLECTIC Net'!G$3,FALSE),0),IFERROR(VLOOKUP($C73,'Tour 5'!$F:$AJ,'ECLECTIC Net'!G$3,FALSE),0),IFERROR(VLOOKUP($C73,'Tour 6'!$F:$AJ,'ECLECTIC Net'!G$3,FALSE),0),IFERROR(VLOOKUP($C73,'Tour 7'!$F:$AJ,'ECLECTIC Net'!G$3,FALSE),0),IFERROR(VLOOKUP($C73,'Tour 8'!$F:$AJ,'ECLECTIC Net'!G$3,FALSE),0))</f>
        <v>1</v>
      </c>
      <c r="H73" s="19">
        <f>MAX(IFERROR(VLOOKUP($C73,'Tour 1'!$F:$AJ,'ECLECTIC Net'!H$3,FALSE),0),IFERROR(VLOOKUP($C73,'Tour 2'!$F:$AJ,'ECLECTIC Net'!H$3,FALSE),0),IFERROR(VLOOKUP($C73,'Tour 3'!$F:$AJ,'ECLECTIC Net'!H$3,FALSE),0),IFERROR(VLOOKUP($C73,'Tour 4'!$F:$AJ,'ECLECTIC Net'!H$3,FALSE),0),IFERROR(VLOOKUP($C73,'Tour 5'!$F:$AJ,'ECLECTIC Net'!H$3,FALSE),0),IFERROR(VLOOKUP($C73,'Tour 6'!$F:$AJ,'ECLECTIC Net'!H$3,FALSE),0),IFERROR(VLOOKUP($C73,'Tour 7'!$F:$AJ,'ECLECTIC Net'!H$3,FALSE),0),IFERROR(VLOOKUP($C73,'Tour 8'!$F:$AJ,'ECLECTIC Net'!H$3,FALSE),0))</f>
        <v>2</v>
      </c>
      <c r="I73" s="19">
        <f>MAX(IFERROR(VLOOKUP($C73,'Tour 1'!$F:$AJ,'ECLECTIC Net'!I$3,FALSE),0),IFERROR(VLOOKUP($C73,'Tour 2'!$F:$AJ,'ECLECTIC Net'!I$3,FALSE),0),IFERROR(VLOOKUP($C73,'Tour 3'!$F:$AJ,'ECLECTIC Net'!I$3,FALSE),0),IFERROR(VLOOKUP($C73,'Tour 4'!$F:$AJ,'ECLECTIC Net'!I$3,FALSE),0),IFERROR(VLOOKUP($C73,'Tour 5'!$F:$AJ,'ECLECTIC Net'!I$3,FALSE),0),IFERROR(VLOOKUP($C73,'Tour 6'!$F:$AJ,'ECLECTIC Net'!I$3,FALSE),0),IFERROR(VLOOKUP($C73,'Tour 7'!$F:$AJ,'ECLECTIC Net'!I$3,FALSE),0),IFERROR(VLOOKUP($C73,'Tour 8'!$F:$AJ,'ECLECTIC Net'!I$3,FALSE),0))</f>
        <v>3</v>
      </c>
      <c r="J73" s="19">
        <f>MAX(IFERROR(VLOOKUP($C73,'Tour 1'!$F:$AJ,'ECLECTIC Net'!J$3,FALSE),0),IFERROR(VLOOKUP($C73,'Tour 2'!$F:$AJ,'ECLECTIC Net'!J$3,FALSE),0),IFERROR(VLOOKUP($C73,'Tour 3'!$F:$AJ,'ECLECTIC Net'!J$3,FALSE),0),IFERROR(VLOOKUP($C73,'Tour 4'!$F:$AJ,'ECLECTIC Net'!J$3,FALSE),0),IFERROR(VLOOKUP($C73,'Tour 5'!$F:$AJ,'ECLECTIC Net'!J$3,FALSE),0),IFERROR(VLOOKUP($C73,'Tour 6'!$F:$AJ,'ECLECTIC Net'!J$3,FALSE),0),IFERROR(VLOOKUP($C73,'Tour 7'!$F:$AJ,'ECLECTIC Net'!J$3,FALSE),0),IFERROR(VLOOKUP($C73,'Tour 8'!$F:$AJ,'ECLECTIC Net'!J$3,FALSE),0))</f>
        <v>1</v>
      </c>
      <c r="K73" s="19">
        <f>MAX(IFERROR(VLOOKUP($C73,'Tour 1'!$F:$AJ,'ECLECTIC Net'!K$3,FALSE),0),IFERROR(VLOOKUP($C73,'Tour 2'!$F:$AJ,'ECLECTIC Net'!K$3,FALSE),0),IFERROR(VLOOKUP($C73,'Tour 3'!$F:$AJ,'ECLECTIC Net'!K$3,FALSE),0),IFERROR(VLOOKUP($C73,'Tour 4'!$F:$AJ,'ECLECTIC Net'!K$3,FALSE),0),IFERROR(VLOOKUP($C73,'Tour 5'!$F:$AJ,'ECLECTIC Net'!K$3,FALSE),0),IFERROR(VLOOKUP($C73,'Tour 6'!$F:$AJ,'ECLECTIC Net'!K$3,FALSE),0),IFERROR(VLOOKUP($C73,'Tour 7'!$F:$AJ,'ECLECTIC Net'!K$3,FALSE),0),IFERROR(VLOOKUP($C73,'Tour 8'!$F:$AJ,'ECLECTIC Net'!K$3,FALSE),0))</f>
        <v>2</v>
      </c>
      <c r="L73" s="19">
        <f>MAX(IFERROR(VLOOKUP($C73,'Tour 1'!$F:$AJ,'ECLECTIC Net'!L$3,FALSE),0),IFERROR(VLOOKUP($C73,'Tour 2'!$F:$AJ,'ECLECTIC Net'!L$3,FALSE),0),IFERROR(VLOOKUP($C73,'Tour 3'!$F:$AJ,'ECLECTIC Net'!L$3,FALSE),0),IFERROR(VLOOKUP($C73,'Tour 4'!$F:$AJ,'ECLECTIC Net'!L$3,FALSE),0),IFERROR(VLOOKUP($C73,'Tour 5'!$F:$AJ,'ECLECTIC Net'!L$3,FALSE),0),IFERROR(VLOOKUP($C73,'Tour 6'!$F:$AJ,'ECLECTIC Net'!L$3,FALSE),0),IFERROR(VLOOKUP($C73,'Tour 7'!$F:$AJ,'ECLECTIC Net'!L$3,FALSE),0),IFERROR(VLOOKUP($C73,'Tour 8'!$F:$AJ,'ECLECTIC Net'!L$3,FALSE),0))</f>
        <v>2</v>
      </c>
      <c r="M73" s="19">
        <f>MAX(IFERROR(VLOOKUP($C73,'Tour 1'!$F:$AJ,'ECLECTIC Net'!M$3,FALSE),0),IFERROR(VLOOKUP($C73,'Tour 2'!$F:$AJ,'ECLECTIC Net'!M$3,FALSE),0),IFERROR(VLOOKUP($C73,'Tour 3'!$F:$AJ,'ECLECTIC Net'!M$3,FALSE),0),IFERROR(VLOOKUP($C73,'Tour 4'!$F:$AJ,'ECLECTIC Net'!M$3,FALSE),0),IFERROR(VLOOKUP($C73,'Tour 5'!$F:$AJ,'ECLECTIC Net'!M$3,FALSE),0),IFERROR(VLOOKUP($C73,'Tour 6'!$F:$AJ,'ECLECTIC Net'!M$3,FALSE),0),IFERROR(VLOOKUP($C73,'Tour 7'!$F:$AJ,'ECLECTIC Net'!M$3,FALSE),0),IFERROR(VLOOKUP($C73,'Tour 8'!$F:$AJ,'ECLECTIC Net'!M$3,FALSE),0))</f>
        <v>3</v>
      </c>
      <c r="N73" s="19">
        <f>MAX(IFERROR(VLOOKUP($C73,'Tour 1'!$F:$AJ,'ECLECTIC Net'!N$3,FALSE),0),IFERROR(VLOOKUP($C73,'Tour 2'!$F:$AJ,'ECLECTIC Net'!N$3,FALSE),0),IFERROR(VLOOKUP($C73,'Tour 3'!$F:$AJ,'ECLECTIC Net'!N$3,FALSE),0),IFERROR(VLOOKUP($C73,'Tour 4'!$F:$AJ,'ECLECTIC Net'!N$3,FALSE),0),IFERROR(VLOOKUP($C73,'Tour 5'!$F:$AJ,'ECLECTIC Net'!N$3,FALSE),0),IFERROR(VLOOKUP($C73,'Tour 6'!$F:$AJ,'ECLECTIC Net'!N$3,FALSE),0),IFERROR(VLOOKUP($C73,'Tour 7'!$F:$AJ,'ECLECTIC Net'!N$3,FALSE),0),IFERROR(VLOOKUP($C73,'Tour 8'!$F:$AJ,'ECLECTIC Net'!N$3,FALSE),0))</f>
        <v>2</v>
      </c>
      <c r="O73" s="19">
        <f>MAX(IFERROR(VLOOKUP($C73,'Tour 1'!$F:$AJ,'ECLECTIC Net'!O$3,FALSE),0),IFERROR(VLOOKUP($C73,'Tour 2'!$F:$AJ,'ECLECTIC Net'!O$3,FALSE),0),IFERROR(VLOOKUP($C73,'Tour 3'!$F:$AJ,'ECLECTIC Net'!O$3,FALSE),0),IFERROR(VLOOKUP($C73,'Tour 4'!$F:$AJ,'ECLECTIC Net'!O$3,FALSE),0),IFERROR(VLOOKUP($C73,'Tour 5'!$F:$AJ,'ECLECTIC Net'!O$3,FALSE),0),IFERROR(VLOOKUP($C73,'Tour 6'!$F:$AJ,'ECLECTIC Net'!O$3,FALSE),0),IFERROR(VLOOKUP($C73,'Tour 7'!$F:$AJ,'ECLECTIC Net'!O$3,FALSE),0),IFERROR(VLOOKUP($C73,'Tour 8'!$F:$AJ,'ECLECTIC Net'!O$3,FALSE),0))</f>
        <v>2</v>
      </c>
      <c r="P73" s="19">
        <f>MAX(IFERROR(VLOOKUP($C73,'Tour 1'!$F:$AJ,'ECLECTIC Net'!P$3,FALSE),0),IFERROR(VLOOKUP($C73,'Tour 2'!$F:$AJ,'ECLECTIC Net'!P$3,FALSE),0),IFERROR(VLOOKUP($C73,'Tour 3'!$F:$AJ,'ECLECTIC Net'!P$3,FALSE),0),IFERROR(VLOOKUP($C73,'Tour 4'!$F:$AJ,'ECLECTIC Net'!P$3,FALSE),0),IFERROR(VLOOKUP($C73,'Tour 5'!$F:$AJ,'ECLECTIC Net'!P$3,FALSE),0),IFERROR(VLOOKUP($C73,'Tour 6'!$F:$AJ,'ECLECTIC Net'!P$3,FALSE),0),IFERROR(VLOOKUP($C73,'Tour 7'!$F:$AJ,'ECLECTIC Net'!P$3,FALSE),0),IFERROR(VLOOKUP($C73,'Tour 8'!$F:$AJ,'ECLECTIC Net'!P$3,FALSE),0))</f>
        <v>1</v>
      </c>
      <c r="Q73" s="19">
        <f>MAX(IFERROR(VLOOKUP($C73,'Tour 1'!$F:$AJ,'ECLECTIC Net'!Q$3,FALSE),0),IFERROR(VLOOKUP($C73,'Tour 2'!$F:$AJ,'ECLECTIC Net'!Q$3,FALSE),0),IFERROR(VLOOKUP($C73,'Tour 3'!$F:$AJ,'ECLECTIC Net'!Q$3,FALSE),0),IFERROR(VLOOKUP($C73,'Tour 4'!$F:$AJ,'ECLECTIC Net'!Q$3,FALSE),0),IFERROR(VLOOKUP($C73,'Tour 5'!$F:$AJ,'ECLECTIC Net'!Q$3,FALSE),0),IFERROR(VLOOKUP($C73,'Tour 6'!$F:$AJ,'ECLECTIC Net'!Q$3,FALSE),0),IFERROR(VLOOKUP($C73,'Tour 7'!$F:$AJ,'ECLECTIC Net'!Q$3,FALSE),0),IFERROR(VLOOKUP($C73,'Tour 8'!$F:$AJ,'ECLECTIC Net'!Q$3,FALSE),0))</f>
        <v>2</v>
      </c>
      <c r="R73" s="19">
        <f>MAX(IFERROR(VLOOKUP($C73,'Tour 1'!$F:$AJ,'ECLECTIC Net'!R$3,FALSE),0),IFERROR(VLOOKUP($C73,'Tour 2'!$F:$AJ,'ECLECTIC Net'!R$3,FALSE),0),IFERROR(VLOOKUP($C73,'Tour 3'!$F:$AJ,'ECLECTIC Net'!R$3,FALSE),0),IFERROR(VLOOKUP($C73,'Tour 4'!$F:$AJ,'ECLECTIC Net'!R$3,FALSE),0),IFERROR(VLOOKUP($C73,'Tour 5'!$F:$AJ,'ECLECTIC Net'!R$3,FALSE),0),IFERROR(VLOOKUP($C73,'Tour 6'!$F:$AJ,'ECLECTIC Net'!R$3,FALSE),0),IFERROR(VLOOKUP($C73,'Tour 7'!$F:$AJ,'ECLECTIC Net'!R$3,FALSE),0),IFERROR(VLOOKUP($C73,'Tour 8'!$F:$AJ,'ECLECTIC Net'!R$3,FALSE),0))</f>
        <v>3</v>
      </c>
      <c r="S73" s="19">
        <f>MAX(IFERROR(VLOOKUP($C73,'Tour 1'!$F:$AJ,'ECLECTIC Net'!S$3,FALSE),0),IFERROR(VLOOKUP($C73,'Tour 2'!$F:$AJ,'ECLECTIC Net'!S$3,FALSE),0),IFERROR(VLOOKUP($C73,'Tour 3'!$F:$AJ,'ECLECTIC Net'!S$3,FALSE),0),IFERROR(VLOOKUP($C73,'Tour 4'!$F:$AJ,'ECLECTIC Net'!S$3,FALSE),0),IFERROR(VLOOKUP($C73,'Tour 5'!$F:$AJ,'ECLECTIC Net'!S$3,FALSE),0),IFERROR(VLOOKUP($C73,'Tour 6'!$F:$AJ,'ECLECTIC Net'!S$3,FALSE),0),IFERROR(VLOOKUP($C73,'Tour 7'!$F:$AJ,'ECLECTIC Net'!S$3,FALSE),0),IFERROR(VLOOKUP($C73,'Tour 8'!$F:$AJ,'ECLECTIC Net'!S$3,FALSE),0))</f>
        <v>3</v>
      </c>
      <c r="T73" s="19">
        <f>MAX(IFERROR(VLOOKUP($C73,'Tour 1'!$F:$AJ,'ECLECTIC Net'!T$3,FALSE),0),IFERROR(VLOOKUP($C73,'Tour 2'!$F:$AJ,'ECLECTIC Net'!T$3,FALSE),0),IFERROR(VLOOKUP($C73,'Tour 3'!$F:$AJ,'ECLECTIC Net'!T$3,FALSE),0),IFERROR(VLOOKUP($C73,'Tour 4'!$F:$AJ,'ECLECTIC Net'!T$3,FALSE),0),IFERROR(VLOOKUP($C73,'Tour 5'!$F:$AJ,'ECLECTIC Net'!T$3,FALSE),0),IFERROR(VLOOKUP($C73,'Tour 6'!$F:$AJ,'ECLECTIC Net'!T$3,FALSE),0),IFERROR(VLOOKUP($C73,'Tour 7'!$F:$AJ,'ECLECTIC Net'!T$3,FALSE),0),IFERROR(VLOOKUP($C73,'Tour 8'!$F:$AJ,'ECLECTIC Net'!T$3,FALSE),0))</f>
        <v>1</v>
      </c>
      <c r="U73" s="19">
        <f>MAX(IFERROR(VLOOKUP($C73,'Tour 1'!$F:$AJ,'ECLECTIC Net'!U$3,FALSE),0),IFERROR(VLOOKUP($C73,'Tour 2'!$F:$AJ,'ECLECTIC Net'!U$3,FALSE),0),IFERROR(VLOOKUP($C73,'Tour 3'!$F:$AJ,'ECLECTIC Net'!U$3,FALSE),0),IFERROR(VLOOKUP($C73,'Tour 4'!$F:$AJ,'ECLECTIC Net'!U$3,FALSE),0),IFERROR(VLOOKUP($C73,'Tour 5'!$F:$AJ,'ECLECTIC Net'!U$3,FALSE),0),IFERROR(VLOOKUP($C73,'Tour 6'!$F:$AJ,'ECLECTIC Net'!U$3,FALSE),0),IFERROR(VLOOKUP($C73,'Tour 7'!$F:$AJ,'ECLECTIC Net'!U$3,FALSE),0),IFERROR(VLOOKUP($C73,'Tour 8'!$F:$AJ,'ECLECTIC Net'!U$3,FALSE),0))</f>
        <v>1</v>
      </c>
      <c r="V73" s="16">
        <f t="shared" si="2"/>
        <v>37</v>
      </c>
    </row>
    <row r="74" spans="2:22" x14ac:dyDescent="0.45">
      <c r="B74" s="14">
        <v>116</v>
      </c>
      <c r="C74" s="15" t="s">
        <v>205</v>
      </c>
      <c r="D74" s="19">
        <f>MAX(IFERROR(VLOOKUP($C74,'Tour 1'!$F:$AJ,'ECLECTIC Net'!D$3,FALSE),0),IFERROR(VLOOKUP($C74,'Tour 2'!$F:$AJ,'ECLECTIC Net'!D$3,FALSE),0),IFERROR(VLOOKUP($C74,'Tour 3'!$F:$AJ,'ECLECTIC Net'!D$3,FALSE),0),IFERROR(VLOOKUP($C74,'Tour 4'!$F:$AJ,'ECLECTIC Net'!D$3,FALSE),0),IFERROR(VLOOKUP($C74,'Tour 5'!$F:$AJ,'ECLECTIC Net'!D$3,FALSE),0),IFERROR(VLOOKUP($C74,'Tour 6'!$F:$AJ,'ECLECTIC Net'!D$3,FALSE),0),IFERROR(VLOOKUP($C74,'Tour 7'!$F:$AJ,'ECLECTIC Net'!D$3,FALSE),0),IFERROR(VLOOKUP($C74,'Tour 8'!$F:$AJ,'ECLECTIC Net'!D$3,FALSE),0))</f>
        <v>3</v>
      </c>
      <c r="E74" s="19">
        <f>MAX(IFERROR(VLOOKUP($C74,'Tour 1'!$F:$AJ,'ECLECTIC Net'!E$3,FALSE),0),IFERROR(VLOOKUP($C74,'Tour 2'!$F:$AJ,'ECLECTIC Net'!E$3,FALSE),0),IFERROR(VLOOKUP($C74,'Tour 3'!$F:$AJ,'ECLECTIC Net'!E$3,FALSE),0),IFERROR(VLOOKUP($C74,'Tour 4'!$F:$AJ,'ECLECTIC Net'!E$3,FALSE),0),IFERROR(VLOOKUP($C74,'Tour 5'!$F:$AJ,'ECLECTIC Net'!E$3,FALSE),0),IFERROR(VLOOKUP($C74,'Tour 6'!$F:$AJ,'ECLECTIC Net'!E$3,FALSE),0),IFERROR(VLOOKUP($C74,'Tour 7'!$F:$AJ,'ECLECTIC Net'!E$3,FALSE),0),IFERROR(VLOOKUP($C74,'Tour 8'!$F:$AJ,'ECLECTIC Net'!E$3,FALSE),0))</f>
        <v>3</v>
      </c>
      <c r="F74" s="19">
        <f>MAX(IFERROR(VLOOKUP($C74,'Tour 1'!$F:$AJ,'ECLECTIC Net'!F$3,FALSE),0),IFERROR(VLOOKUP($C74,'Tour 2'!$F:$AJ,'ECLECTIC Net'!F$3,FALSE),0),IFERROR(VLOOKUP($C74,'Tour 3'!$F:$AJ,'ECLECTIC Net'!F$3,FALSE),0),IFERROR(VLOOKUP($C74,'Tour 4'!$F:$AJ,'ECLECTIC Net'!F$3,FALSE),0),IFERROR(VLOOKUP($C74,'Tour 5'!$F:$AJ,'ECLECTIC Net'!F$3,FALSE),0),IFERROR(VLOOKUP($C74,'Tour 6'!$F:$AJ,'ECLECTIC Net'!F$3,FALSE),0),IFERROR(VLOOKUP($C74,'Tour 7'!$F:$AJ,'ECLECTIC Net'!F$3,FALSE),0),IFERROR(VLOOKUP($C74,'Tour 8'!$F:$AJ,'ECLECTIC Net'!F$3,FALSE),0))</f>
        <v>3</v>
      </c>
      <c r="G74" s="19">
        <f>MAX(IFERROR(VLOOKUP($C74,'Tour 1'!$F:$AJ,'ECLECTIC Net'!G$3,FALSE),0),IFERROR(VLOOKUP($C74,'Tour 2'!$F:$AJ,'ECLECTIC Net'!G$3,FALSE),0),IFERROR(VLOOKUP($C74,'Tour 3'!$F:$AJ,'ECLECTIC Net'!G$3,FALSE),0),IFERROR(VLOOKUP($C74,'Tour 4'!$F:$AJ,'ECLECTIC Net'!G$3,FALSE),0),IFERROR(VLOOKUP($C74,'Tour 5'!$F:$AJ,'ECLECTIC Net'!G$3,FALSE),0),IFERROR(VLOOKUP($C74,'Tour 6'!$F:$AJ,'ECLECTIC Net'!G$3,FALSE),0),IFERROR(VLOOKUP($C74,'Tour 7'!$F:$AJ,'ECLECTIC Net'!G$3,FALSE),0),IFERROR(VLOOKUP($C74,'Tour 8'!$F:$AJ,'ECLECTIC Net'!G$3,FALSE),0))</f>
        <v>2</v>
      </c>
      <c r="H74" s="19">
        <f>MAX(IFERROR(VLOOKUP($C74,'Tour 1'!$F:$AJ,'ECLECTIC Net'!H$3,FALSE),0),IFERROR(VLOOKUP($C74,'Tour 2'!$F:$AJ,'ECLECTIC Net'!H$3,FALSE),0),IFERROR(VLOOKUP($C74,'Tour 3'!$F:$AJ,'ECLECTIC Net'!H$3,FALSE),0),IFERROR(VLOOKUP($C74,'Tour 4'!$F:$AJ,'ECLECTIC Net'!H$3,FALSE),0),IFERROR(VLOOKUP($C74,'Tour 5'!$F:$AJ,'ECLECTIC Net'!H$3,FALSE),0),IFERROR(VLOOKUP($C74,'Tour 6'!$F:$AJ,'ECLECTIC Net'!H$3,FALSE),0),IFERROR(VLOOKUP($C74,'Tour 7'!$F:$AJ,'ECLECTIC Net'!H$3,FALSE),0),IFERROR(VLOOKUP($C74,'Tour 8'!$F:$AJ,'ECLECTIC Net'!H$3,FALSE),0))</f>
        <v>2</v>
      </c>
      <c r="I74" s="19">
        <f>MAX(IFERROR(VLOOKUP($C74,'Tour 1'!$F:$AJ,'ECLECTIC Net'!I$3,FALSE),0),IFERROR(VLOOKUP($C74,'Tour 2'!$F:$AJ,'ECLECTIC Net'!I$3,FALSE),0),IFERROR(VLOOKUP($C74,'Tour 3'!$F:$AJ,'ECLECTIC Net'!I$3,FALSE),0),IFERROR(VLOOKUP($C74,'Tour 4'!$F:$AJ,'ECLECTIC Net'!I$3,FALSE),0),IFERROR(VLOOKUP($C74,'Tour 5'!$F:$AJ,'ECLECTIC Net'!I$3,FALSE),0),IFERROR(VLOOKUP($C74,'Tour 6'!$F:$AJ,'ECLECTIC Net'!I$3,FALSE),0),IFERROR(VLOOKUP($C74,'Tour 7'!$F:$AJ,'ECLECTIC Net'!I$3,FALSE),0),IFERROR(VLOOKUP($C74,'Tour 8'!$F:$AJ,'ECLECTIC Net'!I$3,FALSE),0))</f>
        <v>2</v>
      </c>
      <c r="J74" s="19">
        <f>MAX(IFERROR(VLOOKUP($C74,'Tour 1'!$F:$AJ,'ECLECTIC Net'!J$3,FALSE),0),IFERROR(VLOOKUP($C74,'Tour 2'!$F:$AJ,'ECLECTIC Net'!J$3,FALSE),0),IFERROR(VLOOKUP($C74,'Tour 3'!$F:$AJ,'ECLECTIC Net'!J$3,FALSE),0),IFERROR(VLOOKUP($C74,'Tour 4'!$F:$AJ,'ECLECTIC Net'!J$3,FALSE),0),IFERROR(VLOOKUP($C74,'Tour 5'!$F:$AJ,'ECLECTIC Net'!J$3,FALSE),0),IFERROR(VLOOKUP($C74,'Tour 6'!$F:$AJ,'ECLECTIC Net'!J$3,FALSE),0),IFERROR(VLOOKUP($C74,'Tour 7'!$F:$AJ,'ECLECTIC Net'!J$3,FALSE),0),IFERROR(VLOOKUP($C74,'Tour 8'!$F:$AJ,'ECLECTIC Net'!J$3,FALSE),0))</f>
        <v>2</v>
      </c>
      <c r="K74" s="19">
        <f>MAX(IFERROR(VLOOKUP($C74,'Tour 1'!$F:$AJ,'ECLECTIC Net'!K$3,FALSE),0),IFERROR(VLOOKUP($C74,'Tour 2'!$F:$AJ,'ECLECTIC Net'!K$3,FALSE),0),IFERROR(VLOOKUP($C74,'Tour 3'!$F:$AJ,'ECLECTIC Net'!K$3,FALSE),0),IFERROR(VLOOKUP($C74,'Tour 4'!$F:$AJ,'ECLECTIC Net'!K$3,FALSE),0),IFERROR(VLOOKUP($C74,'Tour 5'!$F:$AJ,'ECLECTIC Net'!K$3,FALSE),0),IFERROR(VLOOKUP($C74,'Tour 6'!$F:$AJ,'ECLECTIC Net'!K$3,FALSE),0),IFERROR(VLOOKUP($C74,'Tour 7'!$F:$AJ,'ECLECTIC Net'!K$3,FALSE),0),IFERROR(VLOOKUP($C74,'Tour 8'!$F:$AJ,'ECLECTIC Net'!K$3,FALSE),0))</f>
        <v>1</v>
      </c>
      <c r="L74" s="19">
        <f>MAX(IFERROR(VLOOKUP($C74,'Tour 1'!$F:$AJ,'ECLECTIC Net'!L$3,FALSE),0),IFERROR(VLOOKUP($C74,'Tour 2'!$F:$AJ,'ECLECTIC Net'!L$3,FALSE),0),IFERROR(VLOOKUP($C74,'Tour 3'!$F:$AJ,'ECLECTIC Net'!L$3,FALSE),0),IFERROR(VLOOKUP($C74,'Tour 4'!$F:$AJ,'ECLECTIC Net'!L$3,FALSE),0),IFERROR(VLOOKUP($C74,'Tour 5'!$F:$AJ,'ECLECTIC Net'!L$3,FALSE),0),IFERROR(VLOOKUP($C74,'Tour 6'!$F:$AJ,'ECLECTIC Net'!L$3,FALSE),0),IFERROR(VLOOKUP($C74,'Tour 7'!$F:$AJ,'ECLECTIC Net'!L$3,FALSE),0),IFERROR(VLOOKUP($C74,'Tour 8'!$F:$AJ,'ECLECTIC Net'!L$3,FALSE),0))</f>
        <v>0</v>
      </c>
      <c r="M74" s="19">
        <f>MAX(IFERROR(VLOOKUP($C74,'Tour 1'!$F:$AJ,'ECLECTIC Net'!M$3,FALSE),0),IFERROR(VLOOKUP($C74,'Tour 2'!$F:$AJ,'ECLECTIC Net'!M$3,FALSE),0),IFERROR(VLOOKUP($C74,'Tour 3'!$F:$AJ,'ECLECTIC Net'!M$3,FALSE),0),IFERROR(VLOOKUP($C74,'Tour 4'!$F:$AJ,'ECLECTIC Net'!M$3,FALSE),0),IFERROR(VLOOKUP($C74,'Tour 5'!$F:$AJ,'ECLECTIC Net'!M$3,FALSE),0),IFERROR(VLOOKUP($C74,'Tour 6'!$F:$AJ,'ECLECTIC Net'!M$3,FALSE),0),IFERROR(VLOOKUP($C74,'Tour 7'!$F:$AJ,'ECLECTIC Net'!M$3,FALSE),0),IFERROR(VLOOKUP($C74,'Tour 8'!$F:$AJ,'ECLECTIC Net'!M$3,FALSE),0))</f>
        <v>2</v>
      </c>
      <c r="N74" s="19">
        <f>MAX(IFERROR(VLOOKUP($C74,'Tour 1'!$F:$AJ,'ECLECTIC Net'!N$3,FALSE),0),IFERROR(VLOOKUP($C74,'Tour 2'!$F:$AJ,'ECLECTIC Net'!N$3,FALSE),0),IFERROR(VLOOKUP($C74,'Tour 3'!$F:$AJ,'ECLECTIC Net'!N$3,FALSE),0),IFERROR(VLOOKUP($C74,'Tour 4'!$F:$AJ,'ECLECTIC Net'!N$3,FALSE),0),IFERROR(VLOOKUP($C74,'Tour 5'!$F:$AJ,'ECLECTIC Net'!N$3,FALSE),0),IFERROR(VLOOKUP($C74,'Tour 6'!$F:$AJ,'ECLECTIC Net'!N$3,FALSE),0),IFERROR(VLOOKUP($C74,'Tour 7'!$F:$AJ,'ECLECTIC Net'!N$3,FALSE),0),IFERROR(VLOOKUP($C74,'Tour 8'!$F:$AJ,'ECLECTIC Net'!N$3,FALSE),0))</f>
        <v>3</v>
      </c>
      <c r="O74" s="19">
        <f>MAX(IFERROR(VLOOKUP($C74,'Tour 1'!$F:$AJ,'ECLECTIC Net'!O$3,FALSE),0),IFERROR(VLOOKUP($C74,'Tour 2'!$F:$AJ,'ECLECTIC Net'!O$3,FALSE),0),IFERROR(VLOOKUP($C74,'Tour 3'!$F:$AJ,'ECLECTIC Net'!O$3,FALSE),0),IFERROR(VLOOKUP($C74,'Tour 4'!$F:$AJ,'ECLECTIC Net'!O$3,FALSE),0),IFERROR(VLOOKUP($C74,'Tour 5'!$F:$AJ,'ECLECTIC Net'!O$3,FALSE),0),IFERROR(VLOOKUP($C74,'Tour 6'!$F:$AJ,'ECLECTIC Net'!O$3,FALSE),0),IFERROR(VLOOKUP($C74,'Tour 7'!$F:$AJ,'ECLECTIC Net'!O$3,FALSE),0),IFERROR(VLOOKUP($C74,'Tour 8'!$F:$AJ,'ECLECTIC Net'!O$3,FALSE),0))</f>
        <v>2</v>
      </c>
      <c r="P74" s="19">
        <f>MAX(IFERROR(VLOOKUP($C74,'Tour 1'!$F:$AJ,'ECLECTIC Net'!P$3,FALSE),0),IFERROR(VLOOKUP($C74,'Tour 2'!$F:$AJ,'ECLECTIC Net'!P$3,FALSE),0),IFERROR(VLOOKUP($C74,'Tour 3'!$F:$AJ,'ECLECTIC Net'!P$3,FALSE),0),IFERROR(VLOOKUP($C74,'Tour 4'!$F:$AJ,'ECLECTIC Net'!P$3,FALSE),0),IFERROR(VLOOKUP($C74,'Tour 5'!$F:$AJ,'ECLECTIC Net'!P$3,FALSE),0),IFERROR(VLOOKUP($C74,'Tour 6'!$F:$AJ,'ECLECTIC Net'!P$3,FALSE),0),IFERROR(VLOOKUP($C74,'Tour 7'!$F:$AJ,'ECLECTIC Net'!P$3,FALSE),0),IFERROR(VLOOKUP($C74,'Tour 8'!$F:$AJ,'ECLECTIC Net'!P$3,FALSE),0))</f>
        <v>2</v>
      </c>
      <c r="Q74" s="19">
        <f>MAX(IFERROR(VLOOKUP($C74,'Tour 1'!$F:$AJ,'ECLECTIC Net'!Q$3,FALSE),0),IFERROR(VLOOKUP($C74,'Tour 2'!$F:$AJ,'ECLECTIC Net'!Q$3,FALSE),0),IFERROR(VLOOKUP($C74,'Tour 3'!$F:$AJ,'ECLECTIC Net'!Q$3,FALSE),0),IFERROR(VLOOKUP($C74,'Tour 4'!$F:$AJ,'ECLECTIC Net'!Q$3,FALSE),0),IFERROR(VLOOKUP($C74,'Tour 5'!$F:$AJ,'ECLECTIC Net'!Q$3,FALSE),0),IFERROR(VLOOKUP($C74,'Tour 6'!$F:$AJ,'ECLECTIC Net'!Q$3,FALSE),0),IFERROR(VLOOKUP($C74,'Tour 7'!$F:$AJ,'ECLECTIC Net'!Q$3,FALSE),0),IFERROR(VLOOKUP($C74,'Tour 8'!$F:$AJ,'ECLECTIC Net'!Q$3,FALSE),0))</f>
        <v>3</v>
      </c>
      <c r="R74" s="19">
        <f>MAX(IFERROR(VLOOKUP($C74,'Tour 1'!$F:$AJ,'ECLECTIC Net'!R$3,FALSE),0),IFERROR(VLOOKUP($C74,'Tour 2'!$F:$AJ,'ECLECTIC Net'!R$3,FALSE),0),IFERROR(VLOOKUP($C74,'Tour 3'!$F:$AJ,'ECLECTIC Net'!R$3,FALSE),0),IFERROR(VLOOKUP($C74,'Tour 4'!$F:$AJ,'ECLECTIC Net'!R$3,FALSE),0),IFERROR(VLOOKUP($C74,'Tour 5'!$F:$AJ,'ECLECTIC Net'!R$3,FALSE),0),IFERROR(VLOOKUP($C74,'Tour 6'!$F:$AJ,'ECLECTIC Net'!R$3,FALSE),0),IFERROR(VLOOKUP($C74,'Tour 7'!$F:$AJ,'ECLECTIC Net'!R$3,FALSE),0),IFERROR(VLOOKUP($C74,'Tour 8'!$F:$AJ,'ECLECTIC Net'!R$3,FALSE),0))</f>
        <v>3</v>
      </c>
      <c r="S74" s="19">
        <f>MAX(IFERROR(VLOOKUP($C74,'Tour 1'!$F:$AJ,'ECLECTIC Net'!S$3,FALSE),0),IFERROR(VLOOKUP($C74,'Tour 2'!$F:$AJ,'ECLECTIC Net'!S$3,FALSE),0),IFERROR(VLOOKUP($C74,'Tour 3'!$F:$AJ,'ECLECTIC Net'!S$3,FALSE),0),IFERROR(VLOOKUP($C74,'Tour 4'!$F:$AJ,'ECLECTIC Net'!S$3,FALSE),0),IFERROR(VLOOKUP($C74,'Tour 5'!$F:$AJ,'ECLECTIC Net'!S$3,FALSE),0),IFERROR(VLOOKUP($C74,'Tour 6'!$F:$AJ,'ECLECTIC Net'!S$3,FALSE),0),IFERROR(VLOOKUP($C74,'Tour 7'!$F:$AJ,'ECLECTIC Net'!S$3,FALSE),0),IFERROR(VLOOKUP($C74,'Tour 8'!$F:$AJ,'ECLECTIC Net'!S$3,FALSE),0))</f>
        <v>2</v>
      </c>
      <c r="T74" s="19">
        <f>MAX(IFERROR(VLOOKUP($C74,'Tour 1'!$F:$AJ,'ECLECTIC Net'!T$3,FALSE),0),IFERROR(VLOOKUP($C74,'Tour 2'!$F:$AJ,'ECLECTIC Net'!T$3,FALSE),0),IFERROR(VLOOKUP($C74,'Tour 3'!$F:$AJ,'ECLECTIC Net'!T$3,FALSE),0),IFERROR(VLOOKUP($C74,'Tour 4'!$F:$AJ,'ECLECTIC Net'!T$3,FALSE),0),IFERROR(VLOOKUP($C74,'Tour 5'!$F:$AJ,'ECLECTIC Net'!T$3,FALSE),0),IFERROR(VLOOKUP($C74,'Tour 6'!$F:$AJ,'ECLECTIC Net'!T$3,FALSE),0),IFERROR(VLOOKUP($C74,'Tour 7'!$F:$AJ,'ECLECTIC Net'!T$3,FALSE),0),IFERROR(VLOOKUP($C74,'Tour 8'!$F:$AJ,'ECLECTIC Net'!T$3,FALSE),0))</f>
        <v>1</v>
      </c>
      <c r="U74" s="19">
        <f>MAX(IFERROR(VLOOKUP($C74,'Tour 1'!$F:$AJ,'ECLECTIC Net'!U$3,FALSE),0),IFERROR(VLOOKUP($C74,'Tour 2'!$F:$AJ,'ECLECTIC Net'!U$3,FALSE),0),IFERROR(VLOOKUP($C74,'Tour 3'!$F:$AJ,'ECLECTIC Net'!U$3,FALSE),0),IFERROR(VLOOKUP($C74,'Tour 4'!$F:$AJ,'ECLECTIC Net'!U$3,FALSE),0),IFERROR(VLOOKUP($C74,'Tour 5'!$F:$AJ,'ECLECTIC Net'!U$3,FALSE),0),IFERROR(VLOOKUP($C74,'Tour 6'!$F:$AJ,'ECLECTIC Net'!U$3,FALSE),0),IFERROR(VLOOKUP($C74,'Tour 7'!$F:$AJ,'ECLECTIC Net'!U$3,FALSE),0),IFERROR(VLOOKUP($C74,'Tour 8'!$F:$AJ,'ECLECTIC Net'!U$3,FALSE),0))</f>
        <v>1</v>
      </c>
      <c r="V74" s="16">
        <f t="shared" si="2"/>
        <v>37</v>
      </c>
    </row>
    <row r="75" spans="2:22" x14ac:dyDescent="0.45">
      <c r="B75" s="14">
        <v>61</v>
      </c>
      <c r="C75" s="15" t="s">
        <v>133</v>
      </c>
      <c r="D75" s="19">
        <f>MAX(IFERROR(VLOOKUP($C75,'Tour 1'!$F:$AJ,'ECLECTIC Net'!D$3,FALSE),0),IFERROR(VLOOKUP($C75,'Tour 2'!$F:$AJ,'ECLECTIC Net'!D$3,FALSE),0),IFERROR(VLOOKUP($C75,'Tour 3'!$F:$AJ,'ECLECTIC Net'!D$3,FALSE),0),IFERROR(VLOOKUP($C75,'Tour 4'!$F:$AJ,'ECLECTIC Net'!D$3,FALSE),0),IFERROR(VLOOKUP($C75,'Tour 5'!$F:$AJ,'ECLECTIC Net'!D$3,FALSE),0),IFERROR(VLOOKUP($C75,'Tour 6'!$F:$AJ,'ECLECTIC Net'!D$3,FALSE),0),IFERROR(VLOOKUP($C75,'Tour 7'!$F:$AJ,'ECLECTIC Net'!D$3,FALSE),0),IFERROR(VLOOKUP($C75,'Tour 8'!$F:$AJ,'ECLECTIC Net'!D$3,FALSE),0))</f>
        <v>2</v>
      </c>
      <c r="E75" s="19">
        <f>MAX(IFERROR(VLOOKUP($C75,'Tour 1'!$F:$AJ,'ECLECTIC Net'!E$3,FALSE),0),IFERROR(VLOOKUP($C75,'Tour 2'!$F:$AJ,'ECLECTIC Net'!E$3,FALSE),0),IFERROR(VLOOKUP($C75,'Tour 3'!$F:$AJ,'ECLECTIC Net'!E$3,FALSE),0),IFERROR(VLOOKUP($C75,'Tour 4'!$F:$AJ,'ECLECTIC Net'!E$3,FALSE),0),IFERROR(VLOOKUP($C75,'Tour 5'!$F:$AJ,'ECLECTIC Net'!E$3,FALSE),0),IFERROR(VLOOKUP($C75,'Tour 6'!$F:$AJ,'ECLECTIC Net'!E$3,FALSE),0),IFERROR(VLOOKUP($C75,'Tour 7'!$F:$AJ,'ECLECTIC Net'!E$3,FALSE),0),IFERROR(VLOOKUP($C75,'Tour 8'!$F:$AJ,'ECLECTIC Net'!E$3,FALSE),0))</f>
        <v>2</v>
      </c>
      <c r="F75" s="19">
        <f>MAX(IFERROR(VLOOKUP($C75,'Tour 1'!$F:$AJ,'ECLECTIC Net'!F$3,FALSE),0),IFERROR(VLOOKUP($C75,'Tour 2'!$F:$AJ,'ECLECTIC Net'!F$3,FALSE),0),IFERROR(VLOOKUP($C75,'Tour 3'!$F:$AJ,'ECLECTIC Net'!F$3,FALSE),0),IFERROR(VLOOKUP($C75,'Tour 4'!$F:$AJ,'ECLECTIC Net'!F$3,FALSE),0),IFERROR(VLOOKUP($C75,'Tour 5'!$F:$AJ,'ECLECTIC Net'!F$3,FALSE),0),IFERROR(VLOOKUP($C75,'Tour 6'!$F:$AJ,'ECLECTIC Net'!F$3,FALSE),0),IFERROR(VLOOKUP($C75,'Tour 7'!$F:$AJ,'ECLECTIC Net'!F$3,FALSE),0),IFERROR(VLOOKUP($C75,'Tour 8'!$F:$AJ,'ECLECTIC Net'!F$3,FALSE),0))</f>
        <v>2</v>
      </c>
      <c r="G75" s="19">
        <f>MAX(IFERROR(VLOOKUP($C75,'Tour 1'!$F:$AJ,'ECLECTIC Net'!G$3,FALSE),0),IFERROR(VLOOKUP($C75,'Tour 2'!$F:$AJ,'ECLECTIC Net'!G$3,FALSE),0),IFERROR(VLOOKUP($C75,'Tour 3'!$F:$AJ,'ECLECTIC Net'!G$3,FALSE),0),IFERROR(VLOOKUP($C75,'Tour 4'!$F:$AJ,'ECLECTIC Net'!G$3,FALSE),0),IFERROR(VLOOKUP($C75,'Tour 5'!$F:$AJ,'ECLECTIC Net'!G$3,FALSE),0),IFERROR(VLOOKUP($C75,'Tour 6'!$F:$AJ,'ECLECTIC Net'!G$3,FALSE),0),IFERROR(VLOOKUP($C75,'Tour 7'!$F:$AJ,'ECLECTIC Net'!G$3,FALSE),0),IFERROR(VLOOKUP($C75,'Tour 8'!$F:$AJ,'ECLECTIC Net'!G$3,FALSE),0))</f>
        <v>2</v>
      </c>
      <c r="H75" s="19">
        <f>MAX(IFERROR(VLOOKUP($C75,'Tour 1'!$F:$AJ,'ECLECTIC Net'!H$3,FALSE),0),IFERROR(VLOOKUP($C75,'Tour 2'!$F:$AJ,'ECLECTIC Net'!H$3,FALSE),0),IFERROR(VLOOKUP($C75,'Tour 3'!$F:$AJ,'ECLECTIC Net'!H$3,FALSE),0),IFERROR(VLOOKUP($C75,'Tour 4'!$F:$AJ,'ECLECTIC Net'!H$3,FALSE),0),IFERROR(VLOOKUP($C75,'Tour 5'!$F:$AJ,'ECLECTIC Net'!H$3,FALSE),0),IFERROR(VLOOKUP($C75,'Tour 6'!$F:$AJ,'ECLECTIC Net'!H$3,FALSE),0),IFERROR(VLOOKUP($C75,'Tour 7'!$F:$AJ,'ECLECTIC Net'!H$3,FALSE),0),IFERROR(VLOOKUP($C75,'Tour 8'!$F:$AJ,'ECLECTIC Net'!H$3,FALSE),0))</f>
        <v>2</v>
      </c>
      <c r="I75" s="19">
        <f>MAX(IFERROR(VLOOKUP($C75,'Tour 1'!$F:$AJ,'ECLECTIC Net'!I$3,FALSE),0),IFERROR(VLOOKUP($C75,'Tour 2'!$F:$AJ,'ECLECTIC Net'!I$3,FALSE),0),IFERROR(VLOOKUP($C75,'Tour 3'!$F:$AJ,'ECLECTIC Net'!I$3,FALSE),0),IFERROR(VLOOKUP($C75,'Tour 4'!$F:$AJ,'ECLECTIC Net'!I$3,FALSE),0),IFERROR(VLOOKUP($C75,'Tour 5'!$F:$AJ,'ECLECTIC Net'!I$3,FALSE),0),IFERROR(VLOOKUP($C75,'Tour 6'!$F:$AJ,'ECLECTIC Net'!I$3,FALSE),0),IFERROR(VLOOKUP($C75,'Tour 7'!$F:$AJ,'ECLECTIC Net'!I$3,FALSE),0),IFERROR(VLOOKUP($C75,'Tour 8'!$F:$AJ,'ECLECTIC Net'!I$3,FALSE),0))</f>
        <v>1</v>
      </c>
      <c r="J75" s="19">
        <f>MAX(IFERROR(VLOOKUP($C75,'Tour 1'!$F:$AJ,'ECLECTIC Net'!J$3,FALSE),0),IFERROR(VLOOKUP($C75,'Tour 2'!$F:$AJ,'ECLECTIC Net'!J$3,FALSE),0),IFERROR(VLOOKUP($C75,'Tour 3'!$F:$AJ,'ECLECTIC Net'!J$3,FALSE),0),IFERROR(VLOOKUP($C75,'Tour 4'!$F:$AJ,'ECLECTIC Net'!J$3,FALSE),0),IFERROR(VLOOKUP($C75,'Tour 5'!$F:$AJ,'ECLECTIC Net'!J$3,FALSE),0),IFERROR(VLOOKUP($C75,'Tour 6'!$F:$AJ,'ECLECTIC Net'!J$3,FALSE),0),IFERROR(VLOOKUP($C75,'Tour 7'!$F:$AJ,'ECLECTIC Net'!J$3,FALSE),0),IFERROR(VLOOKUP($C75,'Tour 8'!$F:$AJ,'ECLECTIC Net'!J$3,FALSE),0))</f>
        <v>2</v>
      </c>
      <c r="K75" s="19">
        <f>MAX(IFERROR(VLOOKUP($C75,'Tour 1'!$F:$AJ,'ECLECTIC Net'!K$3,FALSE),0),IFERROR(VLOOKUP($C75,'Tour 2'!$F:$AJ,'ECLECTIC Net'!K$3,FALSE),0),IFERROR(VLOOKUP($C75,'Tour 3'!$F:$AJ,'ECLECTIC Net'!K$3,FALSE),0),IFERROR(VLOOKUP($C75,'Tour 4'!$F:$AJ,'ECLECTIC Net'!K$3,FALSE),0),IFERROR(VLOOKUP($C75,'Tour 5'!$F:$AJ,'ECLECTIC Net'!K$3,FALSE),0),IFERROR(VLOOKUP($C75,'Tour 6'!$F:$AJ,'ECLECTIC Net'!K$3,FALSE),0),IFERROR(VLOOKUP($C75,'Tour 7'!$F:$AJ,'ECLECTIC Net'!K$3,FALSE),0),IFERROR(VLOOKUP($C75,'Tour 8'!$F:$AJ,'ECLECTIC Net'!K$3,FALSE),0))</f>
        <v>2</v>
      </c>
      <c r="L75" s="19">
        <f>MAX(IFERROR(VLOOKUP($C75,'Tour 1'!$F:$AJ,'ECLECTIC Net'!L$3,FALSE),0),IFERROR(VLOOKUP($C75,'Tour 2'!$F:$AJ,'ECLECTIC Net'!L$3,FALSE),0),IFERROR(VLOOKUP($C75,'Tour 3'!$F:$AJ,'ECLECTIC Net'!L$3,FALSE),0),IFERROR(VLOOKUP($C75,'Tour 4'!$F:$AJ,'ECLECTIC Net'!L$3,FALSE),0),IFERROR(VLOOKUP($C75,'Tour 5'!$F:$AJ,'ECLECTIC Net'!L$3,FALSE),0),IFERROR(VLOOKUP($C75,'Tour 6'!$F:$AJ,'ECLECTIC Net'!L$3,FALSE),0),IFERROR(VLOOKUP($C75,'Tour 7'!$F:$AJ,'ECLECTIC Net'!L$3,FALSE),0),IFERROR(VLOOKUP($C75,'Tour 8'!$F:$AJ,'ECLECTIC Net'!L$3,FALSE),0))</f>
        <v>3</v>
      </c>
      <c r="M75" s="19">
        <f>MAX(IFERROR(VLOOKUP($C75,'Tour 1'!$F:$AJ,'ECLECTIC Net'!M$3,FALSE),0),IFERROR(VLOOKUP($C75,'Tour 2'!$F:$AJ,'ECLECTIC Net'!M$3,FALSE),0),IFERROR(VLOOKUP($C75,'Tour 3'!$F:$AJ,'ECLECTIC Net'!M$3,FALSE),0),IFERROR(VLOOKUP($C75,'Tour 4'!$F:$AJ,'ECLECTIC Net'!M$3,FALSE),0),IFERROR(VLOOKUP($C75,'Tour 5'!$F:$AJ,'ECLECTIC Net'!M$3,FALSE),0),IFERROR(VLOOKUP($C75,'Tour 6'!$F:$AJ,'ECLECTIC Net'!M$3,FALSE),0),IFERROR(VLOOKUP($C75,'Tour 7'!$F:$AJ,'ECLECTIC Net'!M$3,FALSE),0),IFERROR(VLOOKUP($C75,'Tour 8'!$F:$AJ,'ECLECTIC Net'!M$3,FALSE),0))</f>
        <v>3</v>
      </c>
      <c r="N75" s="19">
        <f>MAX(IFERROR(VLOOKUP($C75,'Tour 1'!$F:$AJ,'ECLECTIC Net'!N$3,FALSE),0),IFERROR(VLOOKUP($C75,'Tour 2'!$F:$AJ,'ECLECTIC Net'!N$3,FALSE),0),IFERROR(VLOOKUP($C75,'Tour 3'!$F:$AJ,'ECLECTIC Net'!N$3,FALSE),0),IFERROR(VLOOKUP($C75,'Tour 4'!$F:$AJ,'ECLECTIC Net'!N$3,FALSE),0),IFERROR(VLOOKUP($C75,'Tour 5'!$F:$AJ,'ECLECTIC Net'!N$3,FALSE),0),IFERROR(VLOOKUP($C75,'Tour 6'!$F:$AJ,'ECLECTIC Net'!N$3,FALSE),0),IFERROR(VLOOKUP($C75,'Tour 7'!$F:$AJ,'ECLECTIC Net'!N$3,FALSE),0),IFERROR(VLOOKUP($C75,'Tour 8'!$F:$AJ,'ECLECTIC Net'!N$3,FALSE),0))</f>
        <v>2</v>
      </c>
      <c r="O75" s="19">
        <f>MAX(IFERROR(VLOOKUP($C75,'Tour 1'!$F:$AJ,'ECLECTIC Net'!O$3,FALSE),0),IFERROR(VLOOKUP($C75,'Tour 2'!$F:$AJ,'ECLECTIC Net'!O$3,FALSE),0),IFERROR(VLOOKUP($C75,'Tour 3'!$F:$AJ,'ECLECTIC Net'!O$3,FALSE),0),IFERROR(VLOOKUP($C75,'Tour 4'!$F:$AJ,'ECLECTIC Net'!O$3,FALSE),0),IFERROR(VLOOKUP($C75,'Tour 5'!$F:$AJ,'ECLECTIC Net'!O$3,FALSE),0),IFERROR(VLOOKUP($C75,'Tour 6'!$F:$AJ,'ECLECTIC Net'!O$3,FALSE),0),IFERROR(VLOOKUP($C75,'Tour 7'!$F:$AJ,'ECLECTIC Net'!O$3,FALSE),0),IFERROR(VLOOKUP($C75,'Tour 8'!$F:$AJ,'ECLECTIC Net'!O$3,FALSE),0))</f>
        <v>1</v>
      </c>
      <c r="P75" s="19">
        <f>MAX(IFERROR(VLOOKUP($C75,'Tour 1'!$F:$AJ,'ECLECTIC Net'!P$3,FALSE),0),IFERROR(VLOOKUP($C75,'Tour 2'!$F:$AJ,'ECLECTIC Net'!P$3,FALSE),0),IFERROR(VLOOKUP($C75,'Tour 3'!$F:$AJ,'ECLECTIC Net'!P$3,FALSE),0),IFERROR(VLOOKUP($C75,'Tour 4'!$F:$AJ,'ECLECTIC Net'!P$3,FALSE),0),IFERROR(VLOOKUP($C75,'Tour 5'!$F:$AJ,'ECLECTIC Net'!P$3,FALSE),0),IFERROR(VLOOKUP($C75,'Tour 6'!$F:$AJ,'ECLECTIC Net'!P$3,FALSE),0),IFERROR(VLOOKUP($C75,'Tour 7'!$F:$AJ,'ECLECTIC Net'!P$3,FALSE),0),IFERROR(VLOOKUP($C75,'Tour 8'!$F:$AJ,'ECLECTIC Net'!P$3,FALSE),0))</f>
        <v>2</v>
      </c>
      <c r="Q75" s="19">
        <f>MAX(IFERROR(VLOOKUP($C75,'Tour 1'!$F:$AJ,'ECLECTIC Net'!Q$3,FALSE),0),IFERROR(VLOOKUP($C75,'Tour 2'!$F:$AJ,'ECLECTIC Net'!Q$3,FALSE),0),IFERROR(VLOOKUP($C75,'Tour 3'!$F:$AJ,'ECLECTIC Net'!Q$3,FALSE),0),IFERROR(VLOOKUP($C75,'Tour 4'!$F:$AJ,'ECLECTIC Net'!Q$3,FALSE),0),IFERROR(VLOOKUP($C75,'Tour 5'!$F:$AJ,'ECLECTIC Net'!Q$3,FALSE),0),IFERROR(VLOOKUP($C75,'Tour 6'!$F:$AJ,'ECLECTIC Net'!Q$3,FALSE),0),IFERROR(VLOOKUP($C75,'Tour 7'!$F:$AJ,'ECLECTIC Net'!Q$3,FALSE),0),IFERROR(VLOOKUP($C75,'Tour 8'!$F:$AJ,'ECLECTIC Net'!Q$3,FALSE),0))</f>
        <v>2</v>
      </c>
      <c r="R75" s="19">
        <f>MAX(IFERROR(VLOOKUP($C75,'Tour 1'!$F:$AJ,'ECLECTIC Net'!R$3,FALSE),0),IFERROR(VLOOKUP($C75,'Tour 2'!$F:$AJ,'ECLECTIC Net'!R$3,FALSE),0),IFERROR(VLOOKUP($C75,'Tour 3'!$F:$AJ,'ECLECTIC Net'!R$3,FALSE),0),IFERROR(VLOOKUP($C75,'Tour 4'!$F:$AJ,'ECLECTIC Net'!R$3,FALSE),0),IFERROR(VLOOKUP($C75,'Tour 5'!$F:$AJ,'ECLECTIC Net'!R$3,FALSE),0),IFERROR(VLOOKUP($C75,'Tour 6'!$F:$AJ,'ECLECTIC Net'!R$3,FALSE),0),IFERROR(VLOOKUP($C75,'Tour 7'!$F:$AJ,'ECLECTIC Net'!R$3,FALSE),0),IFERROR(VLOOKUP($C75,'Tour 8'!$F:$AJ,'ECLECTIC Net'!R$3,FALSE),0))</f>
        <v>2</v>
      </c>
      <c r="S75" s="19">
        <f>MAX(IFERROR(VLOOKUP($C75,'Tour 1'!$F:$AJ,'ECLECTIC Net'!S$3,FALSE),0),IFERROR(VLOOKUP($C75,'Tour 2'!$F:$AJ,'ECLECTIC Net'!S$3,FALSE),0),IFERROR(VLOOKUP($C75,'Tour 3'!$F:$AJ,'ECLECTIC Net'!S$3,FALSE),0),IFERROR(VLOOKUP($C75,'Tour 4'!$F:$AJ,'ECLECTIC Net'!S$3,FALSE),0),IFERROR(VLOOKUP($C75,'Tour 5'!$F:$AJ,'ECLECTIC Net'!S$3,FALSE),0),IFERROR(VLOOKUP($C75,'Tour 6'!$F:$AJ,'ECLECTIC Net'!S$3,FALSE),0),IFERROR(VLOOKUP($C75,'Tour 7'!$F:$AJ,'ECLECTIC Net'!S$3,FALSE),0),IFERROR(VLOOKUP($C75,'Tour 8'!$F:$AJ,'ECLECTIC Net'!S$3,FALSE),0))</f>
        <v>3</v>
      </c>
      <c r="T75" s="19">
        <f>MAX(IFERROR(VLOOKUP($C75,'Tour 1'!$F:$AJ,'ECLECTIC Net'!T$3,FALSE),0),IFERROR(VLOOKUP($C75,'Tour 2'!$F:$AJ,'ECLECTIC Net'!T$3,FALSE),0),IFERROR(VLOOKUP($C75,'Tour 3'!$F:$AJ,'ECLECTIC Net'!T$3,FALSE),0),IFERROR(VLOOKUP($C75,'Tour 4'!$F:$AJ,'ECLECTIC Net'!T$3,FALSE),0),IFERROR(VLOOKUP($C75,'Tour 5'!$F:$AJ,'ECLECTIC Net'!T$3,FALSE),0),IFERROR(VLOOKUP($C75,'Tour 6'!$F:$AJ,'ECLECTIC Net'!T$3,FALSE),0),IFERROR(VLOOKUP($C75,'Tour 7'!$F:$AJ,'ECLECTIC Net'!T$3,FALSE),0),IFERROR(VLOOKUP($C75,'Tour 8'!$F:$AJ,'ECLECTIC Net'!T$3,FALSE),0))</f>
        <v>2</v>
      </c>
      <c r="U75" s="19">
        <f>MAX(IFERROR(VLOOKUP($C75,'Tour 1'!$F:$AJ,'ECLECTIC Net'!U$3,FALSE),0),IFERROR(VLOOKUP($C75,'Tour 2'!$F:$AJ,'ECLECTIC Net'!U$3,FALSE),0),IFERROR(VLOOKUP($C75,'Tour 3'!$F:$AJ,'ECLECTIC Net'!U$3,FALSE),0),IFERROR(VLOOKUP($C75,'Tour 4'!$F:$AJ,'ECLECTIC Net'!U$3,FALSE),0),IFERROR(VLOOKUP($C75,'Tour 5'!$F:$AJ,'ECLECTIC Net'!U$3,FALSE),0),IFERROR(VLOOKUP($C75,'Tour 6'!$F:$AJ,'ECLECTIC Net'!U$3,FALSE),0),IFERROR(VLOOKUP($C75,'Tour 7'!$F:$AJ,'ECLECTIC Net'!U$3,FALSE),0),IFERROR(VLOOKUP($C75,'Tour 8'!$F:$AJ,'ECLECTIC Net'!U$3,FALSE),0))</f>
        <v>0</v>
      </c>
      <c r="V75" s="16">
        <f t="shared" si="2"/>
        <v>35</v>
      </c>
    </row>
    <row r="76" spans="2:22" x14ac:dyDescent="0.45">
      <c r="B76" s="14">
        <v>62</v>
      </c>
      <c r="C76" s="15" t="s">
        <v>134</v>
      </c>
      <c r="D76" s="19">
        <f>MAX(IFERROR(VLOOKUP($C76,'Tour 1'!$F:$AJ,'ECLECTIC Net'!D$3,FALSE),0),IFERROR(VLOOKUP($C76,'Tour 2'!$F:$AJ,'ECLECTIC Net'!D$3,FALSE),0),IFERROR(VLOOKUP($C76,'Tour 3'!$F:$AJ,'ECLECTIC Net'!D$3,FALSE),0),IFERROR(VLOOKUP($C76,'Tour 4'!$F:$AJ,'ECLECTIC Net'!D$3,FALSE),0),IFERROR(VLOOKUP($C76,'Tour 5'!$F:$AJ,'ECLECTIC Net'!D$3,FALSE),0),IFERROR(VLOOKUP($C76,'Tour 6'!$F:$AJ,'ECLECTIC Net'!D$3,FALSE),0),IFERROR(VLOOKUP($C76,'Tour 7'!$F:$AJ,'ECLECTIC Net'!D$3,FALSE),0),IFERROR(VLOOKUP($C76,'Tour 8'!$F:$AJ,'ECLECTIC Net'!D$3,FALSE),0))</f>
        <v>2</v>
      </c>
      <c r="E76" s="19">
        <f>MAX(IFERROR(VLOOKUP($C76,'Tour 1'!$F:$AJ,'ECLECTIC Net'!E$3,FALSE),0),IFERROR(VLOOKUP($C76,'Tour 2'!$F:$AJ,'ECLECTIC Net'!E$3,FALSE),0),IFERROR(VLOOKUP($C76,'Tour 3'!$F:$AJ,'ECLECTIC Net'!E$3,FALSE),0),IFERROR(VLOOKUP($C76,'Tour 4'!$F:$AJ,'ECLECTIC Net'!E$3,FALSE),0),IFERROR(VLOOKUP($C76,'Tour 5'!$F:$AJ,'ECLECTIC Net'!E$3,FALSE),0),IFERROR(VLOOKUP($C76,'Tour 6'!$F:$AJ,'ECLECTIC Net'!E$3,FALSE),0),IFERROR(VLOOKUP($C76,'Tour 7'!$F:$AJ,'ECLECTIC Net'!E$3,FALSE),0),IFERROR(VLOOKUP($C76,'Tour 8'!$F:$AJ,'ECLECTIC Net'!E$3,FALSE),0))</f>
        <v>3</v>
      </c>
      <c r="F76" s="19">
        <f>MAX(IFERROR(VLOOKUP($C76,'Tour 1'!$F:$AJ,'ECLECTIC Net'!F$3,FALSE),0),IFERROR(VLOOKUP($C76,'Tour 2'!$F:$AJ,'ECLECTIC Net'!F$3,FALSE),0),IFERROR(VLOOKUP($C76,'Tour 3'!$F:$AJ,'ECLECTIC Net'!F$3,FALSE),0),IFERROR(VLOOKUP($C76,'Tour 4'!$F:$AJ,'ECLECTIC Net'!F$3,FALSE),0),IFERROR(VLOOKUP($C76,'Tour 5'!$F:$AJ,'ECLECTIC Net'!F$3,FALSE),0),IFERROR(VLOOKUP($C76,'Tour 6'!$F:$AJ,'ECLECTIC Net'!F$3,FALSE),0),IFERROR(VLOOKUP($C76,'Tour 7'!$F:$AJ,'ECLECTIC Net'!F$3,FALSE),0),IFERROR(VLOOKUP($C76,'Tour 8'!$F:$AJ,'ECLECTIC Net'!F$3,FALSE),0))</f>
        <v>1</v>
      </c>
      <c r="G76" s="19">
        <f>MAX(IFERROR(VLOOKUP($C76,'Tour 1'!$F:$AJ,'ECLECTIC Net'!G$3,FALSE),0),IFERROR(VLOOKUP($C76,'Tour 2'!$F:$AJ,'ECLECTIC Net'!G$3,FALSE),0),IFERROR(VLOOKUP($C76,'Tour 3'!$F:$AJ,'ECLECTIC Net'!G$3,FALSE),0),IFERROR(VLOOKUP($C76,'Tour 4'!$F:$AJ,'ECLECTIC Net'!G$3,FALSE),0),IFERROR(VLOOKUP($C76,'Tour 5'!$F:$AJ,'ECLECTIC Net'!G$3,FALSE),0),IFERROR(VLOOKUP($C76,'Tour 6'!$F:$AJ,'ECLECTIC Net'!G$3,FALSE),0),IFERROR(VLOOKUP($C76,'Tour 7'!$F:$AJ,'ECLECTIC Net'!G$3,FALSE),0),IFERROR(VLOOKUP($C76,'Tour 8'!$F:$AJ,'ECLECTIC Net'!G$3,FALSE),0))</f>
        <v>1</v>
      </c>
      <c r="H76" s="19">
        <f>MAX(IFERROR(VLOOKUP($C76,'Tour 1'!$F:$AJ,'ECLECTIC Net'!H$3,FALSE),0),IFERROR(VLOOKUP($C76,'Tour 2'!$F:$AJ,'ECLECTIC Net'!H$3,FALSE),0),IFERROR(VLOOKUP($C76,'Tour 3'!$F:$AJ,'ECLECTIC Net'!H$3,FALSE),0),IFERROR(VLOOKUP($C76,'Tour 4'!$F:$AJ,'ECLECTIC Net'!H$3,FALSE),0),IFERROR(VLOOKUP($C76,'Tour 5'!$F:$AJ,'ECLECTIC Net'!H$3,FALSE),0),IFERROR(VLOOKUP($C76,'Tour 6'!$F:$AJ,'ECLECTIC Net'!H$3,FALSE),0),IFERROR(VLOOKUP($C76,'Tour 7'!$F:$AJ,'ECLECTIC Net'!H$3,FALSE),0),IFERROR(VLOOKUP($C76,'Tour 8'!$F:$AJ,'ECLECTIC Net'!H$3,FALSE),0))</f>
        <v>2</v>
      </c>
      <c r="I76" s="19">
        <f>MAX(IFERROR(VLOOKUP($C76,'Tour 1'!$F:$AJ,'ECLECTIC Net'!I$3,FALSE),0),IFERROR(VLOOKUP($C76,'Tour 2'!$F:$AJ,'ECLECTIC Net'!I$3,FALSE),0),IFERROR(VLOOKUP($C76,'Tour 3'!$F:$AJ,'ECLECTIC Net'!I$3,FALSE),0),IFERROR(VLOOKUP($C76,'Tour 4'!$F:$AJ,'ECLECTIC Net'!I$3,FALSE),0),IFERROR(VLOOKUP($C76,'Tour 5'!$F:$AJ,'ECLECTIC Net'!I$3,FALSE),0),IFERROR(VLOOKUP($C76,'Tour 6'!$F:$AJ,'ECLECTIC Net'!I$3,FALSE),0),IFERROR(VLOOKUP($C76,'Tour 7'!$F:$AJ,'ECLECTIC Net'!I$3,FALSE),0),IFERROR(VLOOKUP($C76,'Tour 8'!$F:$AJ,'ECLECTIC Net'!I$3,FALSE),0))</f>
        <v>3</v>
      </c>
      <c r="J76" s="19">
        <f>MAX(IFERROR(VLOOKUP($C76,'Tour 1'!$F:$AJ,'ECLECTIC Net'!J$3,FALSE),0),IFERROR(VLOOKUP($C76,'Tour 2'!$F:$AJ,'ECLECTIC Net'!J$3,FALSE),0),IFERROR(VLOOKUP($C76,'Tour 3'!$F:$AJ,'ECLECTIC Net'!J$3,FALSE),0),IFERROR(VLOOKUP($C76,'Tour 4'!$F:$AJ,'ECLECTIC Net'!J$3,FALSE),0),IFERROR(VLOOKUP($C76,'Tour 5'!$F:$AJ,'ECLECTIC Net'!J$3,FALSE),0),IFERROR(VLOOKUP($C76,'Tour 6'!$F:$AJ,'ECLECTIC Net'!J$3,FALSE),0),IFERROR(VLOOKUP($C76,'Tour 7'!$F:$AJ,'ECLECTIC Net'!J$3,FALSE),0),IFERROR(VLOOKUP($C76,'Tour 8'!$F:$AJ,'ECLECTIC Net'!J$3,FALSE),0))</f>
        <v>1</v>
      </c>
      <c r="K76" s="19">
        <f>MAX(IFERROR(VLOOKUP($C76,'Tour 1'!$F:$AJ,'ECLECTIC Net'!K$3,FALSE),0),IFERROR(VLOOKUP($C76,'Tour 2'!$F:$AJ,'ECLECTIC Net'!K$3,FALSE),0),IFERROR(VLOOKUP($C76,'Tour 3'!$F:$AJ,'ECLECTIC Net'!K$3,FALSE),0),IFERROR(VLOOKUP($C76,'Tour 4'!$F:$AJ,'ECLECTIC Net'!K$3,FALSE),0),IFERROR(VLOOKUP($C76,'Tour 5'!$F:$AJ,'ECLECTIC Net'!K$3,FALSE),0),IFERROR(VLOOKUP($C76,'Tour 6'!$F:$AJ,'ECLECTIC Net'!K$3,FALSE),0),IFERROR(VLOOKUP($C76,'Tour 7'!$F:$AJ,'ECLECTIC Net'!K$3,FALSE),0),IFERROR(VLOOKUP($C76,'Tour 8'!$F:$AJ,'ECLECTIC Net'!K$3,FALSE),0))</f>
        <v>4</v>
      </c>
      <c r="L76" s="19">
        <f>MAX(IFERROR(VLOOKUP($C76,'Tour 1'!$F:$AJ,'ECLECTIC Net'!L$3,FALSE),0),IFERROR(VLOOKUP($C76,'Tour 2'!$F:$AJ,'ECLECTIC Net'!L$3,FALSE),0),IFERROR(VLOOKUP($C76,'Tour 3'!$F:$AJ,'ECLECTIC Net'!L$3,FALSE),0),IFERROR(VLOOKUP($C76,'Tour 4'!$F:$AJ,'ECLECTIC Net'!L$3,FALSE),0),IFERROR(VLOOKUP($C76,'Tour 5'!$F:$AJ,'ECLECTIC Net'!L$3,FALSE),0),IFERROR(VLOOKUP($C76,'Tour 6'!$F:$AJ,'ECLECTIC Net'!L$3,FALSE),0),IFERROR(VLOOKUP($C76,'Tour 7'!$F:$AJ,'ECLECTIC Net'!L$3,FALSE),0),IFERROR(VLOOKUP($C76,'Tour 8'!$F:$AJ,'ECLECTIC Net'!L$3,FALSE),0))</f>
        <v>2</v>
      </c>
      <c r="M76" s="19">
        <f>MAX(IFERROR(VLOOKUP($C76,'Tour 1'!$F:$AJ,'ECLECTIC Net'!M$3,FALSE),0),IFERROR(VLOOKUP($C76,'Tour 2'!$F:$AJ,'ECLECTIC Net'!M$3,FALSE),0),IFERROR(VLOOKUP($C76,'Tour 3'!$F:$AJ,'ECLECTIC Net'!M$3,FALSE),0),IFERROR(VLOOKUP($C76,'Tour 4'!$F:$AJ,'ECLECTIC Net'!M$3,FALSE),0),IFERROR(VLOOKUP($C76,'Tour 5'!$F:$AJ,'ECLECTIC Net'!M$3,FALSE),0),IFERROR(VLOOKUP($C76,'Tour 6'!$F:$AJ,'ECLECTIC Net'!M$3,FALSE),0),IFERROR(VLOOKUP($C76,'Tour 7'!$F:$AJ,'ECLECTIC Net'!M$3,FALSE),0),IFERROR(VLOOKUP($C76,'Tour 8'!$F:$AJ,'ECLECTIC Net'!M$3,FALSE),0))</f>
        <v>2</v>
      </c>
      <c r="N76" s="19">
        <f>MAX(IFERROR(VLOOKUP($C76,'Tour 1'!$F:$AJ,'ECLECTIC Net'!N$3,FALSE),0),IFERROR(VLOOKUP($C76,'Tour 2'!$F:$AJ,'ECLECTIC Net'!N$3,FALSE),0),IFERROR(VLOOKUP($C76,'Tour 3'!$F:$AJ,'ECLECTIC Net'!N$3,FALSE),0),IFERROR(VLOOKUP($C76,'Tour 4'!$F:$AJ,'ECLECTIC Net'!N$3,FALSE),0),IFERROR(VLOOKUP($C76,'Tour 5'!$F:$AJ,'ECLECTIC Net'!N$3,FALSE),0),IFERROR(VLOOKUP($C76,'Tour 6'!$F:$AJ,'ECLECTIC Net'!N$3,FALSE),0),IFERROR(VLOOKUP($C76,'Tour 7'!$F:$AJ,'ECLECTIC Net'!N$3,FALSE),0),IFERROR(VLOOKUP($C76,'Tour 8'!$F:$AJ,'ECLECTIC Net'!N$3,FALSE),0))</f>
        <v>0</v>
      </c>
      <c r="O76" s="19">
        <f>MAX(IFERROR(VLOOKUP($C76,'Tour 1'!$F:$AJ,'ECLECTIC Net'!O$3,FALSE),0),IFERROR(VLOOKUP($C76,'Tour 2'!$F:$AJ,'ECLECTIC Net'!O$3,FALSE),0),IFERROR(VLOOKUP($C76,'Tour 3'!$F:$AJ,'ECLECTIC Net'!O$3,FALSE),0),IFERROR(VLOOKUP($C76,'Tour 4'!$F:$AJ,'ECLECTIC Net'!O$3,FALSE),0),IFERROR(VLOOKUP($C76,'Tour 5'!$F:$AJ,'ECLECTIC Net'!O$3,FALSE),0),IFERROR(VLOOKUP($C76,'Tour 6'!$F:$AJ,'ECLECTIC Net'!O$3,FALSE),0),IFERROR(VLOOKUP($C76,'Tour 7'!$F:$AJ,'ECLECTIC Net'!O$3,FALSE),0),IFERROR(VLOOKUP($C76,'Tour 8'!$F:$AJ,'ECLECTIC Net'!O$3,FALSE),0))</f>
        <v>2</v>
      </c>
      <c r="P76" s="19">
        <f>MAX(IFERROR(VLOOKUP($C76,'Tour 1'!$F:$AJ,'ECLECTIC Net'!P$3,FALSE),0),IFERROR(VLOOKUP($C76,'Tour 2'!$F:$AJ,'ECLECTIC Net'!P$3,FALSE),0),IFERROR(VLOOKUP($C76,'Tour 3'!$F:$AJ,'ECLECTIC Net'!P$3,FALSE),0),IFERROR(VLOOKUP($C76,'Tour 4'!$F:$AJ,'ECLECTIC Net'!P$3,FALSE),0),IFERROR(VLOOKUP($C76,'Tour 5'!$F:$AJ,'ECLECTIC Net'!P$3,FALSE),0),IFERROR(VLOOKUP($C76,'Tour 6'!$F:$AJ,'ECLECTIC Net'!P$3,FALSE),0),IFERROR(VLOOKUP($C76,'Tour 7'!$F:$AJ,'ECLECTIC Net'!P$3,FALSE),0),IFERROR(VLOOKUP($C76,'Tour 8'!$F:$AJ,'ECLECTIC Net'!P$3,FALSE),0))</f>
        <v>2</v>
      </c>
      <c r="Q76" s="19">
        <f>MAX(IFERROR(VLOOKUP($C76,'Tour 1'!$F:$AJ,'ECLECTIC Net'!Q$3,FALSE),0),IFERROR(VLOOKUP($C76,'Tour 2'!$F:$AJ,'ECLECTIC Net'!Q$3,FALSE),0),IFERROR(VLOOKUP($C76,'Tour 3'!$F:$AJ,'ECLECTIC Net'!Q$3,FALSE),0),IFERROR(VLOOKUP($C76,'Tour 4'!$F:$AJ,'ECLECTIC Net'!Q$3,FALSE),0),IFERROR(VLOOKUP($C76,'Tour 5'!$F:$AJ,'ECLECTIC Net'!Q$3,FALSE),0),IFERROR(VLOOKUP($C76,'Tour 6'!$F:$AJ,'ECLECTIC Net'!Q$3,FALSE),0),IFERROR(VLOOKUP($C76,'Tour 7'!$F:$AJ,'ECLECTIC Net'!Q$3,FALSE),0),IFERROR(VLOOKUP($C76,'Tour 8'!$F:$AJ,'ECLECTIC Net'!Q$3,FALSE),0))</f>
        <v>3</v>
      </c>
      <c r="R76" s="19">
        <f>MAX(IFERROR(VLOOKUP($C76,'Tour 1'!$F:$AJ,'ECLECTIC Net'!R$3,FALSE),0),IFERROR(VLOOKUP($C76,'Tour 2'!$F:$AJ,'ECLECTIC Net'!R$3,FALSE),0),IFERROR(VLOOKUP($C76,'Tour 3'!$F:$AJ,'ECLECTIC Net'!R$3,FALSE),0),IFERROR(VLOOKUP($C76,'Tour 4'!$F:$AJ,'ECLECTIC Net'!R$3,FALSE),0),IFERROR(VLOOKUP($C76,'Tour 5'!$F:$AJ,'ECLECTIC Net'!R$3,FALSE),0),IFERROR(VLOOKUP($C76,'Tour 6'!$F:$AJ,'ECLECTIC Net'!R$3,FALSE),0),IFERROR(VLOOKUP($C76,'Tour 7'!$F:$AJ,'ECLECTIC Net'!R$3,FALSE),0),IFERROR(VLOOKUP($C76,'Tour 8'!$F:$AJ,'ECLECTIC Net'!R$3,FALSE),0))</f>
        <v>4</v>
      </c>
      <c r="S76" s="19">
        <f>MAX(IFERROR(VLOOKUP($C76,'Tour 1'!$F:$AJ,'ECLECTIC Net'!S$3,FALSE),0),IFERROR(VLOOKUP($C76,'Tour 2'!$F:$AJ,'ECLECTIC Net'!S$3,FALSE),0),IFERROR(VLOOKUP($C76,'Tour 3'!$F:$AJ,'ECLECTIC Net'!S$3,FALSE),0),IFERROR(VLOOKUP($C76,'Tour 4'!$F:$AJ,'ECLECTIC Net'!S$3,FALSE),0),IFERROR(VLOOKUP($C76,'Tour 5'!$F:$AJ,'ECLECTIC Net'!S$3,FALSE),0),IFERROR(VLOOKUP($C76,'Tour 6'!$F:$AJ,'ECLECTIC Net'!S$3,FALSE),0),IFERROR(VLOOKUP($C76,'Tour 7'!$F:$AJ,'ECLECTIC Net'!S$3,FALSE),0),IFERROR(VLOOKUP($C76,'Tour 8'!$F:$AJ,'ECLECTIC Net'!S$3,FALSE),0))</f>
        <v>2</v>
      </c>
      <c r="T76" s="19">
        <f>MAX(IFERROR(VLOOKUP($C76,'Tour 1'!$F:$AJ,'ECLECTIC Net'!T$3,FALSE),0),IFERROR(VLOOKUP($C76,'Tour 2'!$F:$AJ,'ECLECTIC Net'!T$3,FALSE),0),IFERROR(VLOOKUP($C76,'Tour 3'!$F:$AJ,'ECLECTIC Net'!T$3,FALSE),0),IFERROR(VLOOKUP($C76,'Tour 4'!$F:$AJ,'ECLECTIC Net'!T$3,FALSE),0),IFERROR(VLOOKUP($C76,'Tour 5'!$F:$AJ,'ECLECTIC Net'!T$3,FALSE),0),IFERROR(VLOOKUP($C76,'Tour 6'!$F:$AJ,'ECLECTIC Net'!T$3,FALSE),0),IFERROR(VLOOKUP($C76,'Tour 7'!$F:$AJ,'ECLECTIC Net'!T$3,FALSE),0),IFERROR(VLOOKUP($C76,'Tour 8'!$F:$AJ,'ECLECTIC Net'!T$3,FALSE),0))</f>
        <v>0</v>
      </c>
      <c r="U76" s="19">
        <f>MAX(IFERROR(VLOOKUP($C76,'Tour 1'!$F:$AJ,'ECLECTIC Net'!U$3,FALSE),0),IFERROR(VLOOKUP($C76,'Tour 2'!$F:$AJ,'ECLECTIC Net'!U$3,FALSE),0),IFERROR(VLOOKUP($C76,'Tour 3'!$F:$AJ,'ECLECTIC Net'!U$3,FALSE),0),IFERROR(VLOOKUP($C76,'Tour 4'!$F:$AJ,'ECLECTIC Net'!U$3,FALSE),0),IFERROR(VLOOKUP($C76,'Tour 5'!$F:$AJ,'ECLECTIC Net'!U$3,FALSE),0),IFERROR(VLOOKUP($C76,'Tour 6'!$F:$AJ,'ECLECTIC Net'!U$3,FALSE),0),IFERROR(VLOOKUP($C76,'Tour 7'!$F:$AJ,'ECLECTIC Net'!U$3,FALSE),0),IFERROR(VLOOKUP($C76,'Tour 8'!$F:$AJ,'ECLECTIC Net'!U$3,FALSE),0))</f>
        <v>1</v>
      </c>
      <c r="V76" s="16">
        <f t="shared" si="2"/>
        <v>35</v>
      </c>
    </row>
    <row r="77" spans="2:22" x14ac:dyDescent="0.45">
      <c r="B77" s="14">
        <v>63</v>
      </c>
      <c r="C77" s="15" t="s">
        <v>172</v>
      </c>
      <c r="D77" s="19">
        <f>MAX(IFERROR(VLOOKUP($C77,'Tour 1'!$F:$AJ,'ECLECTIC Net'!D$3,FALSE),0),IFERROR(VLOOKUP($C77,'Tour 2'!$F:$AJ,'ECLECTIC Net'!D$3,FALSE),0),IFERROR(VLOOKUP($C77,'Tour 3'!$F:$AJ,'ECLECTIC Net'!D$3,FALSE),0),IFERROR(VLOOKUP($C77,'Tour 4'!$F:$AJ,'ECLECTIC Net'!D$3,FALSE),0),IFERROR(VLOOKUP($C77,'Tour 5'!$F:$AJ,'ECLECTIC Net'!D$3,FALSE),0),IFERROR(VLOOKUP($C77,'Tour 6'!$F:$AJ,'ECLECTIC Net'!D$3,FALSE),0),IFERROR(VLOOKUP($C77,'Tour 7'!$F:$AJ,'ECLECTIC Net'!D$3,FALSE),0),IFERROR(VLOOKUP($C77,'Tour 8'!$F:$AJ,'ECLECTIC Net'!D$3,FALSE),0))</f>
        <v>2</v>
      </c>
      <c r="E77" s="19">
        <f>MAX(IFERROR(VLOOKUP($C77,'Tour 1'!$F:$AJ,'ECLECTIC Net'!E$3,FALSE),0),IFERROR(VLOOKUP($C77,'Tour 2'!$F:$AJ,'ECLECTIC Net'!E$3,FALSE),0),IFERROR(VLOOKUP($C77,'Tour 3'!$F:$AJ,'ECLECTIC Net'!E$3,FALSE),0),IFERROR(VLOOKUP($C77,'Tour 4'!$F:$AJ,'ECLECTIC Net'!E$3,FALSE),0),IFERROR(VLOOKUP($C77,'Tour 5'!$F:$AJ,'ECLECTIC Net'!E$3,FALSE),0),IFERROR(VLOOKUP($C77,'Tour 6'!$F:$AJ,'ECLECTIC Net'!E$3,FALSE),0),IFERROR(VLOOKUP($C77,'Tour 7'!$F:$AJ,'ECLECTIC Net'!E$3,FALSE),0),IFERROR(VLOOKUP($C77,'Tour 8'!$F:$AJ,'ECLECTIC Net'!E$3,FALSE),0))</f>
        <v>3</v>
      </c>
      <c r="F77" s="19">
        <f>MAX(IFERROR(VLOOKUP($C77,'Tour 1'!$F:$AJ,'ECLECTIC Net'!F$3,FALSE),0),IFERROR(VLOOKUP($C77,'Tour 2'!$F:$AJ,'ECLECTIC Net'!F$3,FALSE),0),IFERROR(VLOOKUP($C77,'Tour 3'!$F:$AJ,'ECLECTIC Net'!F$3,FALSE),0),IFERROR(VLOOKUP($C77,'Tour 4'!$F:$AJ,'ECLECTIC Net'!F$3,FALSE),0),IFERROR(VLOOKUP($C77,'Tour 5'!$F:$AJ,'ECLECTIC Net'!F$3,FALSE),0),IFERROR(VLOOKUP($C77,'Tour 6'!$F:$AJ,'ECLECTIC Net'!F$3,FALSE),0),IFERROR(VLOOKUP($C77,'Tour 7'!$F:$AJ,'ECLECTIC Net'!F$3,FALSE),0),IFERROR(VLOOKUP($C77,'Tour 8'!$F:$AJ,'ECLECTIC Net'!F$3,FALSE),0))</f>
        <v>3</v>
      </c>
      <c r="G77" s="19">
        <f>MAX(IFERROR(VLOOKUP($C77,'Tour 1'!$F:$AJ,'ECLECTIC Net'!G$3,FALSE),0),IFERROR(VLOOKUP($C77,'Tour 2'!$F:$AJ,'ECLECTIC Net'!G$3,FALSE),0),IFERROR(VLOOKUP($C77,'Tour 3'!$F:$AJ,'ECLECTIC Net'!G$3,FALSE),0),IFERROR(VLOOKUP($C77,'Tour 4'!$F:$AJ,'ECLECTIC Net'!G$3,FALSE),0),IFERROR(VLOOKUP($C77,'Tour 5'!$F:$AJ,'ECLECTIC Net'!G$3,FALSE),0),IFERROR(VLOOKUP($C77,'Tour 6'!$F:$AJ,'ECLECTIC Net'!G$3,FALSE),0),IFERROR(VLOOKUP($C77,'Tour 7'!$F:$AJ,'ECLECTIC Net'!G$3,FALSE),0),IFERROR(VLOOKUP($C77,'Tour 8'!$F:$AJ,'ECLECTIC Net'!G$3,FALSE),0))</f>
        <v>3</v>
      </c>
      <c r="H77" s="19">
        <f>MAX(IFERROR(VLOOKUP($C77,'Tour 1'!$F:$AJ,'ECLECTIC Net'!H$3,FALSE),0),IFERROR(VLOOKUP($C77,'Tour 2'!$F:$AJ,'ECLECTIC Net'!H$3,FALSE),0),IFERROR(VLOOKUP($C77,'Tour 3'!$F:$AJ,'ECLECTIC Net'!H$3,FALSE),0),IFERROR(VLOOKUP($C77,'Tour 4'!$F:$AJ,'ECLECTIC Net'!H$3,FALSE),0),IFERROR(VLOOKUP($C77,'Tour 5'!$F:$AJ,'ECLECTIC Net'!H$3,FALSE),0),IFERROR(VLOOKUP($C77,'Tour 6'!$F:$AJ,'ECLECTIC Net'!H$3,FALSE),0),IFERROR(VLOOKUP($C77,'Tour 7'!$F:$AJ,'ECLECTIC Net'!H$3,FALSE),0),IFERROR(VLOOKUP($C77,'Tour 8'!$F:$AJ,'ECLECTIC Net'!H$3,FALSE),0))</f>
        <v>2</v>
      </c>
      <c r="I77" s="19">
        <f>MAX(IFERROR(VLOOKUP($C77,'Tour 1'!$F:$AJ,'ECLECTIC Net'!I$3,FALSE),0),IFERROR(VLOOKUP($C77,'Tour 2'!$F:$AJ,'ECLECTIC Net'!I$3,FALSE),0),IFERROR(VLOOKUP($C77,'Tour 3'!$F:$AJ,'ECLECTIC Net'!I$3,FALSE),0),IFERROR(VLOOKUP($C77,'Tour 4'!$F:$AJ,'ECLECTIC Net'!I$3,FALSE),0),IFERROR(VLOOKUP($C77,'Tour 5'!$F:$AJ,'ECLECTIC Net'!I$3,FALSE),0),IFERROR(VLOOKUP($C77,'Tour 6'!$F:$AJ,'ECLECTIC Net'!I$3,FALSE),0),IFERROR(VLOOKUP($C77,'Tour 7'!$F:$AJ,'ECLECTIC Net'!I$3,FALSE),0),IFERROR(VLOOKUP($C77,'Tour 8'!$F:$AJ,'ECLECTIC Net'!I$3,FALSE),0))</f>
        <v>1</v>
      </c>
      <c r="J77" s="19">
        <f>MAX(IFERROR(VLOOKUP($C77,'Tour 1'!$F:$AJ,'ECLECTIC Net'!J$3,FALSE),0),IFERROR(VLOOKUP($C77,'Tour 2'!$F:$AJ,'ECLECTIC Net'!J$3,FALSE),0),IFERROR(VLOOKUP($C77,'Tour 3'!$F:$AJ,'ECLECTIC Net'!J$3,FALSE),0),IFERROR(VLOOKUP($C77,'Tour 4'!$F:$AJ,'ECLECTIC Net'!J$3,FALSE),0),IFERROR(VLOOKUP($C77,'Tour 5'!$F:$AJ,'ECLECTIC Net'!J$3,FALSE),0),IFERROR(VLOOKUP($C77,'Tour 6'!$F:$AJ,'ECLECTIC Net'!J$3,FALSE),0),IFERROR(VLOOKUP($C77,'Tour 7'!$F:$AJ,'ECLECTIC Net'!J$3,FALSE),0),IFERROR(VLOOKUP($C77,'Tour 8'!$F:$AJ,'ECLECTIC Net'!J$3,FALSE),0))</f>
        <v>3</v>
      </c>
      <c r="K77" s="19">
        <f>MAX(IFERROR(VLOOKUP($C77,'Tour 1'!$F:$AJ,'ECLECTIC Net'!K$3,FALSE),0),IFERROR(VLOOKUP($C77,'Tour 2'!$F:$AJ,'ECLECTIC Net'!K$3,FALSE),0),IFERROR(VLOOKUP($C77,'Tour 3'!$F:$AJ,'ECLECTIC Net'!K$3,FALSE),0),IFERROR(VLOOKUP($C77,'Tour 4'!$F:$AJ,'ECLECTIC Net'!K$3,FALSE),0),IFERROR(VLOOKUP($C77,'Tour 5'!$F:$AJ,'ECLECTIC Net'!K$3,FALSE),0),IFERROR(VLOOKUP($C77,'Tour 6'!$F:$AJ,'ECLECTIC Net'!K$3,FALSE),0),IFERROR(VLOOKUP($C77,'Tour 7'!$F:$AJ,'ECLECTIC Net'!K$3,FALSE),0),IFERROR(VLOOKUP($C77,'Tour 8'!$F:$AJ,'ECLECTIC Net'!K$3,FALSE),0))</f>
        <v>2</v>
      </c>
      <c r="L77" s="19">
        <f>MAX(IFERROR(VLOOKUP($C77,'Tour 1'!$F:$AJ,'ECLECTIC Net'!L$3,FALSE),0),IFERROR(VLOOKUP($C77,'Tour 2'!$F:$AJ,'ECLECTIC Net'!L$3,FALSE),0),IFERROR(VLOOKUP($C77,'Tour 3'!$F:$AJ,'ECLECTIC Net'!L$3,FALSE),0),IFERROR(VLOOKUP($C77,'Tour 4'!$F:$AJ,'ECLECTIC Net'!L$3,FALSE),0),IFERROR(VLOOKUP($C77,'Tour 5'!$F:$AJ,'ECLECTIC Net'!L$3,FALSE),0),IFERROR(VLOOKUP($C77,'Tour 6'!$F:$AJ,'ECLECTIC Net'!L$3,FALSE),0),IFERROR(VLOOKUP($C77,'Tour 7'!$F:$AJ,'ECLECTIC Net'!L$3,FALSE),0),IFERROR(VLOOKUP($C77,'Tour 8'!$F:$AJ,'ECLECTIC Net'!L$3,FALSE),0))</f>
        <v>1</v>
      </c>
      <c r="M77" s="19">
        <f>MAX(IFERROR(VLOOKUP($C77,'Tour 1'!$F:$AJ,'ECLECTIC Net'!M$3,FALSE),0),IFERROR(VLOOKUP($C77,'Tour 2'!$F:$AJ,'ECLECTIC Net'!M$3,FALSE),0),IFERROR(VLOOKUP($C77,'Tour 3'!$F:$AJ,'ECLECTIC Net'!M$3,FALSE),0),IFERROR(VLOOKUP($C77,'Tour 4'!$F:$AJ,'ECLECTIC Net'!M$3,FALSE),0),IFERROR(VLOOKUP($C77,'Tour 5'!$F:$AJ,'ECLECTIC Net'!M$3,FALSE),0),IFERROR(VLOOKUP($C77,'Tour 6'!$F:$AJ,'ECLECTIC Net'!M$3,FALSE),0),IFERROR(VLOOKUP($C77,'Tour 7'!$F:$AJ,'ECLECTIC Net'!M$3,FALSE),0),IFERROR(VLOOKUP($C77,'Tour 8'!$F:$AJ,'ECLECTIC Net'!M$3,FALSE),0))</f>
        <v>1</v>
      </c>
      <c r="N77" s="19">
        <f>MAX(IFERROR(VLOOKUP($C77,'Tour 1'!$F:$AJ,'ECLECTIC Net'!N$3,FALSE),0),IFERROR(VLOOKUP($C77,'Tour 2'!$F:$AJ,'ECLECTIC Net'!N$3,FALSE),0),IFERROR(VLOOKUP($C77,'Tour 3'!$F:$AJ,'ECLECTIC Net'!N$3,FALSE),0),IFERROR(VLOOKUP($C77,'Tour 4'!$F:$AJ,'ECLECTIC Net'!N$3,FALSE),0),IFERROR(VLOOKUP($C77,'Tour 5'!$F:$AJ,'ECLECTIC Net'!N$3,FALSE),0),IFERROR(VLOOKUP($C77,'Tour 6'!$F:$AJ,'ECLECTIC Net'!N$3,FALSE),0),IFERROR(VLOOKUP($C77,'Tour 7'!$F:$AJ,'ECLECTIC Net'!N$3,FALSE),0),IFERROR(VLOOKUP($C77,'Tour 8'!$F:$AJ,'ECLECTIC Net'!N$3,FALSE),0))</f>
        <v>0</v>
      </c>
      <c r="O77" s="19">
        <f>MAX(IFERROR(VLOOKUP($C77,'Tour 1'!$F:$AJ,'ECLECTIC Net'!O$3,FALSE),0),IFERROR(VLOOKUP($C77,'Tour 2'!$F:$AJ,'ECLECTIC Net'!O$3,FALSE),0),IFERROR(VLOOKUP($C77,'Tour 3'!$F:$AJ,'ECLECTIC Net'!O$3,FALSE),0),IFERROR(VLOOKUP($C77,'Tour 4'!$F:$AJ,'ECLECTIC Net'!O$3,FALSE),0),IFERROR(VLOOKUP($C77,'Tour 5'!$F:$AJ,'ECLECTIC Net'!O$3,FALSE),0),IFERROR(VLOOKUP($C77,'Tour 6'!$F:$AJ,'ECLECTIC Net'!O$3,FALSE),0),IFERROR(VLOOKUP($C77,'Tour 7'!$F:$AJ,'ECLECTIC Net'!O$3,FALSE),0),IFERROR(VLOOKUP($C77,'Tour 8'!$F:$AJ,'ECLECTIC Net'!O$3,FALSE),0))</f>
        <v>2</v>
      </c>
      <c r="P77" s="19">
        <f>MAX(IFERROR(VLOOKUP($C77,'Tour 1'!$F:$AJ,'ECLECTIC Net'!P$3,FALSE),0),IFERROR(VLOOKUP($C77,'Tour 2'!$F:$AJ,'ECLECTIC Net'!P$3,FALSE),0),IFERROR(VLOOKUP($C77,'Tour 3'!$F:$AJ,'ECLECTIC Net'!P$3,FALSE),0),IFERROR(VLOOKUP($C77,'Tour 4'!$F:$AJ,'ECLECTIC Net'!P$3,FALSE),0),IFERROR(VLOOKUP($C77,'Tour 5'!$F:$AJ,'ECLECTIC Net'!P$3,FALSE),0),IFERROR(VLOOKUP($C77,'Tour 6'!$F:$AJ,'ECLECTIC Net'!P$3,FALSE),0),IFERROR(VLOOKUP($C77,'Tour 7'!$F:$AJ,'ECLECTIC Net'!P$3,FALSE),0),IFERROR(VLOOKUP($C77,'Tour 8'!$F:$AJ,'ECLECTIC Net'!P$3,FALSE),0))</f>
        <v>2</v>
      </c>
      <c r="Q77" s="19">
        <f>MAX(IFERROR(VLOOKUP($C77,'Tour 1'!$F:$AJ,'ECLECTIC Net'!Q$3,FALSE),0),IFERROR(VLOOKUP($C77,'Tour 2'!$F:$AJ,'ECLECTIC Net'!Q$3,FALSE),0),IFERROR(VLOOKUP($C77,'Tour 3'!$F:$AJ,'ECLECTIC Net'!Q$3,FALSE),0),IFERROR(VLOOKUP($C77,'Tour 4'!$F:$AJ,'ECLECTIC Net'!Q$3,FALSE),0),IFERROR(VLOOKUP($C77,'Tour 5'!$F:$AJ,'ECLECTIC Net'!Q$3,FALSE),0),IFERROR(VLOOKUP($C77,'Tour 6'!$F:$AJ,'ECLECTIC Net'!Q$3,FALSE),0),IFERROR(VLOOKUP($C77,'Tour 7'!$F:$AJ,'ECLECTIC Net'!Q$3,FALSE),0),IFERROR(VLOOKUP($C77,'Tour 8'!$F:$AJ,'ECLECTIC Net'!Q$3,FALSE),0))</f>
        <v>2</v>
      </c>
      <c r="R77" s="19">
        <f>MAX(IFERROR(VLOOKUP($C77,'Tour 1'!$F:$AJ,'ECLECTIC Net'!R$3,FALSE),0),IFERROR(VLOOKUP($C77,'Tour 2'!$F:$AJ,'ECLECTIC Net'!R$3,FALSE),0),IFERROR(VLOOKUP($C77,'Tour 3'!$F:$AJ,'ECLECTIC Net'!R$3,FALSE),0),IFERROR(VLOOKUP($C77,'Tour 4'!$F:$AJ,'ECLECTIC Net'!R$3,FALSE),0),IFERROR(VLOOKUP($C77,'Tour 5'!$F:$AJ,'ECLECTIC Net'!R$3,FALSE),0),IFERROR(VLOOKUP($C77,'Tour 6'!$F:$AJ,'ECLECTIC Net'!R$3,FALSE),0),IFERROR(VLOOKUP($C77,'Tour 7'!$F:$AJ,'ECLECTIC Net'!R$3,FALSE),0),IFERROR(VLOOKUP($C77,'Tour 8'!$F:$AJ,'ECLECTIC Net'!R$3,FALSE),0))</f>
        <v>2</v>
      </c>
      <c r="S77" s="19">
        <f>MAX(IFERROR(VLOOKUP($C77,'Tour 1'!$F:$AJ,'ECLECTIC Net'!S$3,FALSE),0),IFERROR(VLOOKUP($C77,'Tour 2'!$F:$AJ,'ECLECTIC Net'!S$3,FALSE),0),IFERROR(VLOOKUP($C77,'Tour 3'!$F:$AJ,'ECLECTIC Net'!S$3,FALSE),0),IFERROR(VLOOKUP($C77,'Tour 4'!$F:$AJ,'ECLECTIC Net'!S$3,FALSE),0),IFERROR(VLOOKUP($C77,'Tour 5'!$F:$AJ,'ECLECTIC Net'!S$3,FALSE),0),IFERROR(VLOOKUP($C77,'Tour 6'!$F:$AJ,'ECLECTIC Net'!S$3,FALSE),0),IFERROR(VLOOKUP($C77,'Tour 7'!$F:$AJ,'ECLECTIC Net'!S$3,FALSE),0),IFERROR(VLOOKUP($C77,'Tour 8'!$F:$AJ,'ECLECTIC Net'!S$3,FALSE),0))</f>
        <v>3</v>
      </c>
      <c r="T77" s="19">
        <f>MAX(IFERROR(VLOOKUP($C77,'Tour 1'!$F:$AJ,'ECLECTIC Net'!T$3,FALSE),0),IFERROR(VLOOKUP($C77,'Tour 2'!$F:$AJ,'ECLECTIC Net'!T$3,FALSE),0),IFERROR(VLOOKUP($C77,'Tour 3'!$F:$AJ,'ECLECTIC Net'!T$3,FALSE),0),IFERROR(VLOOKUP($C77,'Tour 4'!$F:$AJ,'ECLECTIC Net'!T$3,FALSE),0),IFERROR(VLOOKUP($C77,'Tour 5'!$F:$AJ,'ECLECTIC Net'!T$3,FALSE),0),IFERROR(VLOOKUP($C77,'Tour 6'!$F:$AJ,'ECLECTIC Net'!T$3,FALSE),0),IFERROR(VLOOKUP($C77,'Tour 7'!$F:$AJ,'ECLECTIC Net'!T$3,FALSE),0),IFERROR(VLOOKUP($C77,'Tour 8'!$F:$AJ,'ECLECTIC Net'!T$3,FALSE),0))</f>
        <v>1</v>
      </c>
      <c r="U77" s="19">
        <f>MAX(IFERROR(VLOOKUP($C77,'Tour 1'!$F:$AJ,'ECLECTIC Net'!U$3,FALSE),0),IFERROR(VLOOKUP($C77,'Tour 2'!$F:$AJ,'ECLECTIC Net'!U$3,FALSE),0),IFERROR(VLOOKUP($C77,'Tour 3'!$F:$AJ,'ECLECTIC Net'!U$3,FALSE),0),IFERROR(VLOOKUP($C77,'Tour 4'!$F:$AJ,'ECLECTIC Net'!U$3,FALSE),0),IFERROR(VLOOKUP($C77,'Tour 5'!$F:$AJ,'ECLECTIC Net'!U$3,FALSE),0),IFERROR(VLOOKUP($C77,'Tour 6'!$F:$AJ,'ECLECTIC Net'!U$3,FALSE),0),IFERROR(VLOOKUP($C77,'Tour 7'!$F:$AJ,'ECLECTIC Net'!U$3,FALSE),0),IFERROR(VLOOKUP($C77,'Tour 8'!$F:$AJ,'ECLECTIC Net'!U$3,FALSE),0))</f>
        <v>2</v>
      </c>
      <c r="V77" s="16">
        <f t="shared" si="2"/>
        <v>35</v>
      </c>
    </row>
    <row r="78" spans="2:22" x14ac:dyDescent="0.45">
      <c r="B78" s="14">
        <v>64</v>
      </c>
      <c r="C78" s="15" t="s">
        <v>136</v>
      </c>
      <c r="D78" s="19">
        <f>MAX(IFERROR(VLOOKUP($C78,'Tour 1'!$F:$AJ,'ECLECTIC Net'!D$3,FALSE),0),IFERROR(VLOOKUP($C78,'Tour 2'!$F:$AJ,'ECLECTIC Net'!D$3,FALSE),0),IFERROR(VLOOKUP($C78,'Tour 3'!$F:$AJ,'ECLECTIC Net'!D$3,FALSE),0),IFERROR(VLOOKUP($C78,'Tour 4'!$F:$AJ,'ECLECTIC Net'!D$3,FALSE),0),IFERROR(VLOOKUP($C78,'Tour 5'!$F:$AJ,'ECLECTIC Net'!D$3,FALSE),0),IFERROR(VLOOKUP($C78,'Tour 6'!$F:$AJ,'ECLECTIC Net'!D$3,FALSE),0),IFERROR(VLOOKUP($C78,'Tour 7'!$F:$AJ,'ECLECTIC Net'!D$3,FALSE),0),IFERROR(VLOOKUP($C78,'Tour 8'!$F:$AJ,'ECLECTIC Net'!D$3,FALSE),0))</f>
        <v>0</v>
      </c>
      <c r="E78" s="19">
        <f>MAX(IFERROR(VLOOKUP($C78,'Tour 1'!$F:$AJ,'ECLECTIC Net'!E$3,FALSE),0),IFERROR(VLOOKUP($C78,'Tour 2'!$F:$AJ,'ECLECTIC Net'!E$3,FALSE),0),IFERROR(VLOOKUP($C78,'Tour 3'!$F:$AJ,'ECLECTIC Net'!E$3,FALSE),0),IFERROR(VLOOKUP($C78,'Tour 4'!$F:$AJ,'ECLECTIC Net'!E$3,FALSE),0),IFERROR(VLOOKUP($C78,'Tour 5'!$F:$AJ,'ECLECTIC Net'!E$3,FALSE),0),IFERROR(VLOOKUP($C78,'Tour 6'!$F:$AJ,'ECLECTIC Net'!E$3,FALSE),0),IFERROR(VLOOKUP($C78,'Tour 7'!$F:$AJ,'ECLECTIC Net'!E$3,FALSE),0),IFERROR(VLOOKUP($C78,'Tour 8'!$F:$AJ,'ECLECTIC Net'!E$3,FALSE),0))</f>
        <v>1</v>
      </c>
      <c r="F78" s="19">
        <f>MAX(IFERROR(VLOOKUP($C78,'Tour 1'!$F:$AJ,'ECLECTIC Net'!F$3,FALSE),0),IFERROR(VLOOKUP($C78,'Tour 2'!$F:$AJ,'ECLECTIC Net'!F$3,FALSE),0),IFERROR(VLOOKUP($C78,'Tour 3'!$F:$AJ,'ECLECTIC Net'!F$3,FALSE),0),IFERROR(VLOOKUP($C78,'Tour 4'!$F:$AJ,'ECLECTIC Net'!F$3,FALSE),0),IFERROR(VLOOKUP($C78,'Tour 5'!$F:$AJ,'ECLECTIC Net'!F$3,FALSE),0),IFERROR(VLOOKUP($C78,'Tour 6'!$F:$AJ,'ECLECTIC Net'!F$3,FALSE),0),IFERROR(VLOOKUP($C78,'Tour 7'!$F:$AJ,'ECLECTIC Net'!F$3,FALSE),0),IFERROR(VLOOKUP($C78,'Tour 8'!$F:$AJ,'ECLECTIC Net'!F$3,FALSE),0))</f>
        <v>2</v>
      </c>
      <c r="G78" s="19">
        <f>MAX(IFERROR(VLOOKUP($C78,'Tour 1'!$F:$AJ,'ECLECTIC Net'!G$3,FALSE),0),IFERROR(VLOOKUP($C78,'Tour 2'!$F:$AJ,'ECLECTIC Net'!G$3,FALSE),0),IFERROR(VLOOKUP($C78,'Tour 3'!$F:$AJ,'ECLECTIC Net'!G$3,FALSE),0),IFERROR(VLOOKUP($C78,'Tour 4'!$F:$AJ,'ECLECTIC Net'!G$3,FALSE),0),IFERROR(VLOOKUP($C78,'Tour 5'!$F:$AJ,'ECLECTIC Net'!G$3,FALSE),0),IFERROR(VLOOKUP($C78,'Tour 6'!$F:$AJ,'ECLECTIC Net'!G$3,FALSE),0),IFERROR(VLOOKUP($C78,'Tour 7'!$F:$AJ,'ECLECTIC Net'!G$3,FALSE),0),IFERROR(VLOOKUP($C78,'Tour 8'!$F:$AJ,'ECLECTIC Net'!G$3,FALSE),0))</f>
        <v>3</v>
      </c>
      <c r="H78" s="19">
        <f>MAX(IFERROR(VLOOKUP($C78,'Tour 1'!$F:$AJ,'ECLECTIC Net'!H$3,FALSE),0),IFERROR(VLOOKUP($C78,'Tour 2'!$F:$AJ,'ECLECTIC Net'!H$3,FALSE),0),IFERROR(VLOOKUP($C78,'Tour 3'!$F:$AJ,'ECLECTIC Net'!H$3,FALSE),0),IFERROR(VLOOKUP($C78,'Tour 4'!$F:$AJ,'ECLECTIC Net'!H$3,FALSE),0),IFERROR(VLOOKUP($C78,'Tour 5'!$F:$AJ,'ECLECTIC Net'!H$3,FALSE),0),IFERROR(VLOOKUP($C78,'Tour 6'!$F:$AJ,'ECLECTIC Net'!H$3,FALSE),0),IFERROR(VLOOKUP($C78,'Tour 7'!$F:$AJ,'ECLECTIC Net'!H$3,FALSE),0),IFERROR(VLOOKUP($C78,'Tour 8'!$F:$AJ,'ECLECTIC Net'!H$3,FALSE),0))</f>
        <v>0</v>
      </c>
      <c r="I78" s="19">
        <f>MAX(IFERROR(VLOOKUP($C78,'Tour 1'!$F:$AJ,'ECLECTIC Net'!I$3,FALSE),0),IFERROR(VLOOKUP($C78,'Tour 2'!$F:$AJ,'ECLECTIC Net'!I$3,FALSE),0),IFERROR(VLOOKUP($C78,'Tour 3'!$F:$AJ,'ECLECTIC Net'!I$3,FALSE),0),IFERROR(VLOOKUP($C78,'Tour 4'!$F:$AJ,'ECLECTIC Net'!I$3,FALSE),0),IFERROR(VLOOKUP($C78,'Tour 5'!$F:$AJ,'ECLECTIC Net'!I$3,FALSE),0),IFERROR(VLOOKUP($C78,'Tour 6'!$F:$AJ,'ECLECTIC Net'!I$3,FALSE),0),IFERROR(VLOOKUP($C78,'Tour 7'!$F:$AJ,'ECLECTIC Net'!I$3,FALSE),0),IFERROR(VLOOKUP($C78,'Tour 8'!$F:$AJ,'ECLECTIC Net'!I$3,FALSE),0))</f>
        <v>2</v>
      </c>
      <c r="J78" s="19">
        <f>MAX(IFERROR(VLOOKUP($C78,'Tour 1'!$F:$AJ,'ECLECTIC Net'!J$3,FALSE),0),IFERROR(VLOOKUP($C78,'Tour 2'!$F:$AJ,'ECLECTIC Net'!J$3,FALSE),0),IFERROR(VLOOKUP($C78,'Tour 3'!$F:$AJ,'ECLECTIC Net'!J$3,FALSE),0),IFERROR(VLOOKUP($C78,'Tour 4'!$F:$AJ,'ECLECTIC Net'!J$3,FALSE),0),IFERROR(VLOOKUP($C78,'Tour 5'!$F:$AJ,'ECLECTIC Net'!J$3,FALSE),0),IFERROR(VLOOKUP($C78,'Tour 6'!$F:$AJ,'ECLECTIC Net'!J$3,FALSE),0),IFERROR(VLOOKUP($C78,'Tour 7'!$F:$AJ,'ECLECTIC Net'!J$3,FALSE),0),IFERROR(VLOOKUP($C78,'Tour 8'!$F:$AJ,'ECLECTIC Net'!J$3,FALSE),0))</f>
        <v>2</v>
      </c>
      <c r="K78" s="19">
        <f>MAX(IFERROR(VLOOKUP($C78,'Tour 1'!$F:$AJ,'ECLECTIC Net'!K$3,FALSE),0),IFERROR(VLOOKUP($C78,'Tour 2'!$F:$AJ,'ECLECTIC Net'!K$3,FALSE),0),IFERROR(VLOOKUP($C78,'Tour 3'!$F:$AJ,'ECLECTIC Net'!K$3,FALSE),0),IFERROR(VLOOKUP($C78,'Tour 4'!$F:$AJ,'ECLECTIC Net'!K$3,FALSE),0),IFERROR(VLOOKUP($C78,'Tour 5'!$F:$AJ,'ECLECTIC Net'!K$3,FALSE),0),IFERROR(VLOOKUP($C78,'Tour 6'!$F:$AJ,'ECLECTIC Net'!K$3,FALSE),0),IFERROR(VLOOKUP($C78,'Tour 7'!$F:$AJ,'ECLECTIC Net'!K$3,FALSE),0),IFERROR(VLOOKUP($C78,'Tour 8'!$F:$AJ,'ECLECTIC Net'!K$3,FALSE),0))</f>
        <v>2</v>
      </c>
      <c r="L78" s="19">
        <f>MAX(IFERROR(VLOOKUP($C78,'Tour 1'!$F:$AJ,'ECLECTIC Net'!L$3,FALSE),0),IFERROR(VLOOKUP($C78,'Tour 2'!$F:$AJ,'ECLECTIC Net'!L$3,FALSE),0),IFERROR(VLOOKUP($C78,'Tour 3'!$F:$AJ,'ECLECTIC Net'!L$3,FALSE),0),IFERROR(VLOOKUP($C78,'Tour 4'!$F:$AJ,'ECLECTIC Net'!L$3,FALSE),0),IFERROR(VLOOKUP($C78,'Tour 5'!$F:$AJ,'ECLECTIC Net'!L$3,FALSE),0),IFERROR(VLOOKUP($C78,'Tour 6'!$F:$AJ,'ECLECTIC Net'!L$3,FALSE),0),IFERROR(VLOOKUP($C78,'Tour 7'!$F:$AJ,'ECLECTIC Net'!L$3,FALSE),0),IFERROR(VLOOKUP($C78,'Tour 8'!$F:$AJ,'ECLECTIC Net'!L$3,FALSE),0))</f>
        <v>3</v>
      </c>
      <c r="M78" s="19">
        <f>MAX(IFERROR(VLOOKUP($C78,'Tour 1'!$F:$AJ,'ECLECTIC Net'!M$3,FALSE),0),IFERROR(VLOOKUP($C78,'Tour 2'!$F:$AJ,'ECLECTIC Net'!M$3,FALSE),0),IFERROR(VLOOKUP($C78,'Tour 3'!$F:$AJ,'ECLECTIC Net'!M$3,FALSE),0),IFERROR(VLOOKUP($C78,'Tour 4'!$F:$AJ,'ECLECTIC Net'!M$3,FALSE),0),IFERROR(VLOOKUP($C78,'Tour 5'!$F:$AJ,'ECLECTIC Net'!M$3,FALSE),0),IFERROR(VLOOKUP($C78,'Tour 6'!$F:$AJ,'ECLECTIC Net'!M$3,FALSE),0),IFERROR(VLOOKUP($C78,'Tour 7'!$F:$AJ,'ECLECTIC Net'!M$3,FALSE),0),IFERROR(VLOOKUP($C78,'Tour 8'!$F:$AJ,'ECLECTIC Net'!M$3,FALSE),0))</f>
        <v>2</v>
      </c>
      <c r="N78" s="19">
        <f>MAX(IFERROR(VLOOKUP($C78,'Tour 1'!$F:$AJ,'ECLECTIC Net'!N$3,FALSE),0),IFERROR(VLOOKUP($C78,'Tour 2'!$F:$AJ,'ECLECTIC Net'!N$3,FALSE),0),IFERROR(VLOOKUP($C78,'Tour 3'!$F:$AJ,'ECLECTIC Net'!N$3,FALSE),0),IFERROR(VLOOKUP($C78,'Tour 4'!$F:$AJ,'ECLECTIC Net'!N$3,FALSE),0),IFERROR(VLOOKUP($C78,'Tour 5'!$F:$AJ,'ECLECTIC Net'!N$3,FALSE),0),IFERROR(VLOOKUP($C78,'Tour 6'!$F:$AJ,'ECLECTIC Net'!N$3,FALSE),0),IFERROR(VLOOKUP($C78,'Tour 7'!$F:$AJ,'ECLECTIC Net'!N$3,FALSE),0),IFERROR(VLOOKUP($C78,'Tour 8'!$F:$AJ,'ECLECTIC Net'!N$3,FALSE),0))</f>
        <v>4</v>
      </c>
      <c r="O78" s="19">
        <f>MAX(IFERROR(VLOOKUP($C78,'Tour 1'!$F:$AJ,'ECLECTIC Net'!O$3,FALSE),0),IFERROR(VLOOKUP($C78,'Tour 2'!$F:$AJ,'ECLECTIC Net'!O$3,FALSE),0),IFERROR(VLOOKUP($C78,'Tour 3'!$F:$AJ,'ECLECTIC Net'!O$3,FALSE),0),IFERROR(VLOOKUP($C78,'Tour 4'!$F:$AJ,'ECLECTIC Net'!O$3,FALSE),0),IFERROR(VLOOKUP($C78,'Tour 5'!$F:$AJ,'ECLECTIC Net'!O$3,FALSE),0),IFERROR(VLOOKUP($C78,'Tour 6'!$F:$AJ,'ECLECTIC Net'!O$3,FALSE),0),IFERROR(VLOOKUP($C78,'Tour 7'!$F:$AJ,'ECLECTIC Net'!O$3,FALSE),0),IFERROR(VLOOKUP($C78,'Tour 8'!$F:$AJ,'ECLECTIC Net'!O$3,FALSE),0))</f>
        <v>3</v>
      </c>
      <c r="P78" s="19">
        <f>MAX(IFERROR(VLOOKUP($C78,'Tour 1'!$F:$AJ,'ECLECTIC Net'!P$3,FALSE),0),IFERROR(VLOOKUP($C78,'Tour 2'!$F:$AJ,'ECLECTIC Net'!P$3,FALSE),0),IFERROR(VLOOKUP($C78,'Tour 3'!$F:$AJ,'ECLECTIC Net'!P$3,FALSE),0),IFERROR(VLOOKUP($C78,'Tour 4'!$F:$AJ,'ECLECTIC Net'!P$3,FALSE),0),IFERROR(VLOOKUP($C78,'Tour 5'!$F:$AJ,'ECLECTIC Net'!P$3,FALSE),0),IFERROR(VLOOKUP($C78,'Tour 6'!$F:$AJ,'ECLECTIC Net'!P$3,FALSE),0),IFERROR(VLOOKUP($C78,'Tour 7'!$F:$AJ,'ECLECTIC Net'!P$3,FALSE),0),IFERROR(VLOOKUP($C78,'Tour 8'!$F:$AJ,'ECLECTIC Net'!P$3,FALSE),0))</f>
        <v>3</v>
      </c>
      <c r="Q78" s="19">
        <f>MAX(IFERROR(VLOOKUP($C78,'Tour 1'!$F:$AJ,'ECLECTIC Net'!Q$3,FALSE),0),IFERROR(VLOOKUP($C78,'Tour 2'!$F:$AJ,'ECLECTIC Net'!Q$3,FALSE),0),IFERROR(VLOOKUP($C78,'Tour 3'!$F:$AJ,'ECLECTIC Net'!Q$3,FALSE),0),IFERROR(VLOOKUP($C78,'Tour 4'!$F:$AJ,'ECLECTIC Net'!Q$3,FALSE),0),IFERROR(VLOOKUP($C78,'Tour 5'!$F:$AJ,'ECLECTIC Net'!Q$3,FALSE),0),IFERROR(VLOOKUP($C78,'Tour 6'!$F:$AJ,'ECLECTIC Net'!Q$3,FALSE),0),IFERROR(VLOOKUP($C78,'Tour 7'!$F:$AJ,'ECLECTIC Net'!Q$3,FALSE),0),IFERROR(VLOOKUP($C78,'Tour 8'!$F:$AJ,'ECLECTIC Net'!Q$3,FALSE),0))</f>
        <v>1</v>
      </c>
      <c r="R78" s="19">
        <f>MAX(IFERROR(VLOOKUP($C78,'Tour 1'!$F:$AJ,'ECLECTIC Net'!R$3,FALSE),0),IFERROR(VLOOKUP($C78,'Tour 2'!$F:$AJ,'ECLECTIC Net'!R$3,FALSE),0),IFERROR(VLOOKUP($C78,'Tour 3'!$F:$AJ,'ECLECTIC Net'!R$3,FALSE),0),IFERROR(VLOOKUP($C78,'Tour 4'!$F:$AJ,'ECLECTIC Net'!R$3,FALSE),0),IFERROR(VLOOKUP($C78,'Tour 5'!$F:$AJ,'ECLECTIC Net'!R$3,FALSE),0),IFERROR(VLOOKUP($C78,'Tour 6'!$F:$AJ,'ECLECTIC Net'!R$3,FALSE),0),IFERROR(VLOOKUP($C78,'Tour 7'!$F:$AJ,'ECLECTIC Net'!R$3,FALSE),0),IFERROR(VLOOKUP($C78,'Tour 8'!$F:$AJ,'ECLECTIC Net'!R$3,FALSE),0))</f>
        <v>2</v>
      </c>
      <c r="S78" s="19">
        <f>MAX(IFERROR(VLOOKUP($C78,'Tour 1'!$F:$AJ,'ECLECTIC Net'!S$3,FALSE),0),IFERROR(VLOOKUP($C78,'Tour 2'!$F:$AJ,'ECLECTIC Net'!S$3,FALSE),0),IFERROR(VLOOKUP($C78,'Tour 3'!$F:$AJ,'ECLECTIC Net'!S$3,FALSE),0),IFERROR(VLOOKUP($C78,'Tour 4'!$F:$AJ,'ECLECTIC Net'!S$3,FALSE),0),IFERROR(VLOOKUP($C78,'Tour 5'!$F:$AJ,'ECLECTIC Net'!S$3,FALSE),0),IFERROR(VLOOKUP($C78,'Tour 6'!$F:$AJ,'ECLECTIC Net'!S$3,FALSE),0),IFERROR(VLOOKUP($C78,'Tour 7'!$F:$AJ,'ECLECTIC Net'!S$3,FALSE),0),IFERROR(VLOOKUP($C78,'Tour 8'!$F:$AJ,'ECLECTIC Net'!S$3,FALSE),0))</f>
        <v>0</v>
      </c>
      <c r="T78" s="19">
        <f>MAX(IFERROR(VLOOKUP($C78,'Tour 1'!$F:$AJ,'ECLECTIC Net'!T$3,FALSE),0),IFERROR(VLOOKUP($C78,'Tour 2'!$F:$AJ,'ECLECTIC Net'!T$3,FALSE),0),IFERROR(VLOOKUP($C78,'Tour 3'!$F:$AJ,'ECLECTIC Net'!T$3,FALSE),0),IFERROR(VLOOKUP($C78,'Tour 4'!$F:$AJ,'ECLECTIC Net'!T$3,FALSE),0),IFERROR(VLOOKUP($C78,'Tour 5'!$F:$AJ,'ECLECTIC Net'!T$3,FALSE),0),IFERROR(VLOOKUP($C78,'Tour 6'!$F:$AJ,'ECLECTIC Net'!T$3,FALSE),0),IFERROR(VLOOKUP($C78,'Tour 7'!$F:$AJ,'ECLECTIC Net'!T$3,FALSE),0),IFERROR(VLOOKUP($C78,'Tour 8'!$F:$AJ,'ECLECTIC Net'!T$3,FALSE),0))</f>
        <v>2</v>
      </c>
      <c r="U78" s="19">
        <f>MAX(IFERROR(VLOOKUP($C78,'Tour 1'!$F:$AJ,'ECLECTIC Net'!U$3,FALSE),0),IFERROR(VLOOKUP($C78,'Tour 2'!$F:$AJ,'ECLECTIC Net'!U$3,FALSE),0),IFERROR(VLOOKUP($C78,'Tour 3'!$F:$AJ,'ECLECTIC Net'!U$3,FALSE),0),IFERROR(VLOOKUP($C78,'Tour 4'!$F:$AJ,'ECLECTIC Net'!U$3,FALSE),0),IFERROR(VLOOKUP($C78,'Tour 5'!$F:$AJ,'ECLECTIC Net'!U$3,FALSE),0),IFERROR(VLOOKUP($C78,'Tour 6'!$F:$AJ,'ECLECTIC Net'!U$3,FALSE),0),IFERROR(VLOOKUP($C78,'Tour 7'!$F:$AJ,'ECLECTIC Net'!U$3,FALSE),0),IFERROR(VLOOKUP($C78,'Tour 8'!$F:$AJ,'ECLECTIC Net'!U$3,FALSE),0))</f>
        <v>2</v>
      </c>
      <c r="V78" s="16">
        <f t="shared" si="2"/>
        <v>34</v>
      </c>
    </row>
    <row r="79" spans="2:22" x14ac:dyDescent="0.45">
      <c r="B79" s="14">
        <v>65</v>
      </c>
      <c r="C79" s="15" t="s">
        <v>173</v>
      </c>
      <c r="D79" s="19">
        <f>MAX(IFERROR(VLOOKUP($C79,'Tour 1'!$F:$AJ,'ECLECTIC Net'!D$3,FALSE),0),IFERROR(VLOOKUP($C79,'Tour 2'!$F:$AJ,'ECLECTIC Net'!D$3,FALSE),0),IFERROR(VLOOKUP($C79,'Tour 3'!$F:$AJ,'ECLECTIC Net'!D$3,FALSE),0),IFERROR(VLOOKUP($C79,'Tour 4'!$F:$AJ,'ECLECTIC Net'!D$3,FALSE),0),IFERROR(VLOOKUP($C79,'Tour 5'!$F:$AJ,'ECLECTIC Net'!D$3,FALSE),0),IFERROR(VLOOKUP($C79,'Tour 6'!$F:$AJ,'ECLECTIC Net'!D$3,FALSE),0),IFERROR(VLOOKUP($C79,'Tour 7'!$F:$AJ,'ECLECTIC Net'!D$3,FALSE),0),IFERROR(VLOOKUP($C79,'Tour 8'!$F:$AJ,'ECLECTIC Net'!D$3,FALSE),0))</f>
        <v>2</v>
      </c>
      <c r="E79" s="19">
        <f>MAX(IFERROR(VLOOKUP($C79,'Tour 1'!$F:$AJ,'ECLECTIC Net'!E$3,FALSE),0),IFERROR(VLOOKUP($C79,'Tour 2'!$F:$AJ,'ECLECTIC Net'!E$3,FALSE),0),IFERROR(VLOOKUP($C79,'Tour 3'!$F:$AJ,'ECLECTIC Net'!E$3,FALSE),0),IFERROR(VLOOKUP($C79,'Tour 4'!$F:$AJ,'ECLECTIC Net'!E$3,FALSE),0),IFERROR(VLOOKUP($C79,'Tour 5'!$F:$AJ,'ECLECTIC Net'!E$3,FALSE),0),IFERROR(VLOOKUP($C79,'Tour 6'!$F:$AJ,'ECLECTIC Net'!E$3,FALSE),0),IFERROR(VLOOKUP($C79,'Tour 7'!$F:$AJ,'ECLECTIC Net'!E$3,FALSE),0),IFERROR(VLOOKUP($C79,'Tour 8'!$F:$AJ,'ECLECTIC Net'!E$3,FALSE),0))</f>
        <v>1</v>
      </c>
      <c r="F79" s="19">
        <f>MAX(IFERROR(VLOOKUP($C79,'Tour 1'!$F:$AJ,'ECLECTIC Net'!F$3,FALSE),0),IFERROR(VLOOKUP($C79,'Tour 2'!$F:$AJ,'ECLECTIC Net'!F$3,FALSE),0),IFERROR(VLOOKUP($C79,'Tour 3'!$F:$AJ,'ECLECTIC Net'!F$3,FALSE),0),IFERROR(VLOOKUP($C79,'Tour 4'!$F:$AJ,'ECLECTIC Net'!F$3,FALSE),0),IFERROR(VLOOKUP($C79,'Tour 5'!$F:$AJ,'ECLECTIC Net'!F$3,FALSE),0),IFERROR(VLOOKUP($C79,'Tour 6'!$F:$AJ,'ECLECTIC Net'!F$3,FALSE),0),IFERROR(VLOOKUP($C79,'Tour 7'!$F:$AJ,'ECLECTIC Net'!F$3,FALSE),0),IFERROR(VLOOKUP($C79,'Tour 8'!$F:$AJ,'ECLECTIC Net'!F$3,FALSE),0))</f>
        <v>1</v>
      </c>
      <c r="G79" s="19">
        <f>MAX(IFERROR(VLOOKUP($C79,'Tour 1'!$F:$AJ,'ECLECTIC Net'!G$3,FALSE),0),IFERROR(VLOOKUP($C79,'Tour 2'!$F:$AJ,'ECLECTIC Net'!G$3,FALSE),0),IFERROR(VLOOKUP($C79,'Tour 3'!$F:$AJ,'ECLECTIC Net'!G$3,FALSE),0),IFERROR(VLOOKUP($C79,'Tour 4'!$F:$AJ,'ECLECTIC Net'!G$3,FALSE),0),IFERROR(VLOOKUP($C79,'Tour 5'!$F:$AJ,'ECLECTIC Net'!G$3,FALSE),0),IFERROR(VLOOKUP($C79,'Tour 6'!$F:$AJ,'ECLECTIC Net'!G$3,FALSE),0),IFERROR(VLOOKUP($C79,'Tour 7'!$F:$AJ,'ECLECTIC Net'!G$3,FALSE),0),IFERROR(VLOOKUP($C79,'Tour 8'!$F:$AJ,'ECLECTIC Net'!G$3,FALSE),0))</f>
        <v>3</v>
      </c>
      <c r="H79" s="19">
        <f>MAX(IFERROR(VLOOKUP($C79,'Tour 1'!$F:$AJ,'ECLECTIC Net'!H$3,FALSE),0),IFERROR(VLOOKUP($C79,'Tour 2'!$F:$AJ,'ECLECTIC Net'!H$3,FALSE),0),IFERROR(VLOOKUP($C79,'Tour 3'!$F:$AJ,'ECLECTIC Net'!H$3,FALSE),0),IFERROR(VLOOKUP($C79,'Tour 4'!$F:$AJ,'ECLECTIC Net'!H$3,FALSE),0),IFERROR(VLOOKUP($C79,'Tour 5'!$F:$AJ,'ECLECTIC Net'!H$3,FALSE),0),IFERROR(VLOOKUP($C79,'Tour 6'!$F:$AJ,'ECLECTIC Net'!H$3,FALSE),0),IFERROR(VLOOKUP($C79,'Tour 7'!$F:$AJ,'ECLECTIC Net'!H$3,FALSE),0),IFERROR(VLOOKUP($C79,'Tour 8'!$F:$AJ,'ECLECTIC Net'!H$3,FALSE),0))</f>
        <v>3</v>
      </c>
      <c r="I79" s="19">
        <f>MAX(IFERROR(VLOOKUP($C79,'Tour 1'!$F:$AJ,'ECLECTIC Net'!I$3,FALSE),0),IFERROR(VLOOKUP($C79,'Tour 2'!$F:$AJ,'ECLECTIC Net'!I$3,FALSE),0),IFERROR(VLOOKUP($C79,'Tour 3'!$F:$AJ,'ECLECTIC Net'!I$3,FALSE),0),IFERROR(VLOOKUP($C79,'Tour 4'!$F:$AJ,'ECLECTIC Net'!I$3,FALSE),0),IFERROR(VLOOKUP($C79,'Tour 5'!$F:$AJ,'ECLECTIC Net'!I$3,FALSE),0),IFERROR(VLOOKUP($C79,'Tour 6'!$F:$AJ,'ECLECTIC Net'!I$3,FALSE),0),IFERROR(VLOOKUP($C79,'Tour 7'!$F:$AJ,'ECLECTIC Net'!I$3,FALSE),0),IFERROR(VLOOKUP($C79,'Tour 8'!$F:$AJ,'ECLECTIC Net'!I$3,FALSE),0))</f>
        <v>2</v>
      </c>
      <c r="J79" s="19">
        <f>MAX(IFERROR(VLOOKUP($C79,'Tour 1'!$F:$AJ,'ECLECTIC Net'!J$3,FALSE),0),IFERROR(VLOOKUP($C79,'Tour 2'!$F:$AJ,'ECLECTIC Net'!J$3,FALSE),0),IFERROR(VLOOKUP($C79,'Tour 3'!$F:$AJ,'ECLECTIC Net'!J$3,FALSE),0),IFERROR(VLOOKUP($C79,'Tour 4'!$F:$AJ,'ECLECTIC Net'!J$3,FALSE),0),IFERROR(VLOOKUP($C79,'Tour 5'!$F:$AJ,'ECLECTIC Net'!J$3,FALSE),0),IFERROR(VLOOKUP($C79,'Tour 6'!$F:$AJ,'ECLECTIC Net'!J$3,FALSE),0),IFERROR(VLOOKUP($C79,'Tour 7'!$F:$AJ,'ECLECTIC Net'!J$3,FALSE),0),IFERROR(VLOOKUP($C79,'Tour 8'!$F:$AJ,'ECLECTIC Net'!J$3,FALSE),0))</f>
        <v>0</v>
      </c>
      <c r="K79" s="19">
        <f>MAX(IFERROR(VLOOKUP($C79,'Tour 1'!$F:$AJ,'ECLECTIC Net'!K$3,FALSE),0),IFERROR(VLOOKUP($C79,'Tour 2'!$F:$AJ,'ECLECTIC Net'!K$3,FALSE),0),IFERROR(VLOOKUP($C79,'Tour 3'!$F:$AJ,'ECLECTIC Net'!K$3,FALSE),0),IFERROR(VLOOKUP($C79,'Tour 4'!$F:$AJ,'ECLECTIC Net'!K$3,FALSE),0),IFERROR(VLOOKUP($C79,'Tour 5'!$F:$AJ,'ECLECTIC Net'!K$3,FALSE),0),IFERROR(VLOOKUP($C79,'Tour 6'!$F:$AJ,'ECLECTIC Net'!K$3,FALSE),0),IFERROR(VLOOKUP($C79,'Tour 7'!$F:$AJ,'ECLECTIC Net'!K$3,FALSE),0),IFERROR(VLOOKUP($C79,'Tour 8'!$F:$AJ,'ECLECTIC Net'!K$3,FALSE),0))</f>
        <v>0</v>
      </c>
      <c r="L79" s="19">
        <f>MAX(IFERROR(VLOOKUP($C79,'Tour 1'!$F:$AJ,'ECLECTIC Net'!L$3,FALSE),0),IFERROR(VLOOKUP($C79,'Tour 2'!$F:$AJ,'ECLECTIC Net'!L$3,FALSE),0),IFERROR(VLOOKUP($C79,'Tour 3'!$F:$AJ,'ECLECTIC Net'!L$3,FALSE),0),IFERROR(VLOOKUP($C79,'Tour 4'!$F:$AJ,'ECLECTIC Net'!L$3,FALSE),0),IFERROR(VLOOKUP($C79,'Tour 5'!$F:$AJ,'ECLECTIC Net'!L$3,FALSE),0),IFERROR(VLOOKUP($C79,'Tour 6'!$F:$AJ,'ECLECTIC Net'!L$3,FALSE),0),IFERROR(VLOOKUP($C79,'Tour 7'!$F:$AJ,'ECLECTIC Net'!L$3,FALSE),0),IFERROR(VLOOKUP($C79,'Tour 8'!$F:$AJ,'ECLECTIC Net'!L$3,FALSE),0))</f>
        <v>3</v>
      </c>
      <c r="M79" s="19">
        <f>MAX(IFERROR(VLOOKUP($C79,'Tour 1'!$F:$AJ,'ECLECTIC Net'!M$3,FALSE),0),IFERROR(VLOOKUP($C79,'Tour 2'!$F:$AJ,'ECLECTIC Net'!M$3,FALSE),0),IFERROR(VLOOKUP($C79,'Tour 3'!$F:$AJ,'ECLECTIC Net'!M$3,FALSE),0),IFERROR(VLOOKUP($C79,'Tour 4'!$F:$AJ,'ECLECTIC Net'!M$3,FALSE),0),IFERROR(VLOOKUP($C79,'Tour 5'!$F:$AJ,'ECLECTIC Net'!M$3,FALSE),0),IFERROR(VLOOKUP($C79,'Tour 6'!$F:$AJ,'ECLECTIC Net'!M$3,FALSE),0),IFERROR(VLOOKUP($C79,'Tour 7'!$F:$AJ,'ECLECTIC Net'!M$3,FALSE),0),IFERROR(VLOOKUP($C79,'Tour 8'!$F:$AJ,'ECLECTIC Net'!M$3,FALSE),0))</f>
        <v>2</v>
      </c>
      <c r="N79" s="19">
        <f>MAX(IFERROR(VLOOKUP($C79,'Tour 1'!$F:$AJ,'ECLECTIC Net'!N$3,FALSE),0),IFERROR(VLOOKUP($C79,'Tour 2'!$F:$AJ,'ECLECTIC Net'!N$3,FALSE),0),IFERROR(VLOOKUP($C79,'Tour 3'!$F:$AJ,'ECLECTIC Net'!N$3,FALSE),0),IFERROR(VLOOKUP($C79,'Tour 4'!$F:$AJ,'ECLECTIC Net'!N$3,FALSE),0),IFERROR(VLOOKUP($C79,'Tour 5'!$F:$AJ,'ECLECTIC Net'!N$3,FALSE),0),IFERROR(VLOOKUP($C79,'Tour 6'!$F:$AJ,'ECLECTIC Net'!N$3,FALSE),0),IFERROR(VLOOKUP($C79,'Tour 7'!$F:$AJ,'ECLECTIC Net'!N$3,FALSE),0),IFERROR(VLOOKUP($C79,'Tour 8'!$F:$AJ,'ECLECTIC Net'!N$3,FALSE),0))</f>
        <v>2</v>
      </c>
      <c r="O79" s="19">
        <f>MAX(IFERROR(VLOOKUP($C79,'Tour 1'!$F:$AJ,'ECLECTIC Net'!O$3,FALSE),0),IFERROR(VLOOKUP($C79,'Tour 2'!$F:$AJ,'ECLECTIC Net'!O$3,FALSE),0),IFERROR(VLOOKUP($C79,'Tour 3'!$F:$AJ,'ECLECTIC Net'!O$3,FALSE),0),IFERROR(VLOOKUP($C79,'Tour 4'!$F:$AJ,'ECLECTIC Net'!O$3,FALSE),0),IFERROR(VLOOKUP($C79,'Tour 5'!$F:$AJ,'ECLECTIC Net'!O$3,FALSE),0),IFERROR(VLOOKUP($C79,'Tour 6'!$F:$AJ,'ECLECTIC Net'!O$3,FALSE),0),IFERROR(VLOOKUP($C79,'Tour 7'!$F:$AJ,'ECLECTIC Net'!O$3,FALSE),0),IFERROR(VLOOKUP($C79,'Tour 8'!$F:$AJ,'ECLECTIC Net'!O$3,FALSE),0))</f>
        <v>2</v>
      </c>
      <c r="P79" s="19">
        <f>MAX(IFERROR(VLOOKUP($C79,'Tour 1'!$F:$AJ,'ECLECTIC Net'!P$3,FALSE),0),IFERROR(VLOOKUP($C79,'Tour 2'!$F:$AJ,'ECLECTIC Net'!P$3,FALSE),0),IFERROR(VLOOKUP($C79,'Tour 3'!$F:$AJ,'ECLECTIC Net'!P$3,FALSE),0),IFERROR(VLOOKUP($C79,'Tour 4'!$F:$AJ,'ECLECTIC Net'!P$3,FALSE),0),IFERROR(VLOOKUP($C79,'Tour 5'!$F:$AJ,'ECLECTIC Net'!P$3,FALSE),0),IFERROR(VLOOKUP($C79,'Tour 6'!$F:$AJ,'ECLECTIC Net'!P$3,FALSE),0),IFERROR(VLOOKUP($C79,'Tour 7'!$F:$AJ,'ECLECTIC Net'!P$3,FALSE),0),IFERROR(VLOOKUP($C79,'Tour 8'!$F:$AJ,'ECLECTIC Net'!P$3,FALSE),0))</f>
        <v>1</v>
      </c>
      <c r="Q79" s="19">
        <f>MAX(IFERROR(VLOOKUP($C79,'Tour 1'!$F:$AJ,'ECLECTIC Net'!Q$3,FALSE),0),IFERROR(VLOOKUP($C79,'Tour 2'!$F:$AJ,'ECLECTIC Net'!Q$3,FALSE),0),IFERROR(VLOOKUP($C79,'Tour 3'!$F:$AJ,'ECLECTIC Net'!Q$3,FALSE),0),IFERROR(VLOOKUP($C79,'Tour 4'!$F:$AJ,'ECLECTIC Net'!Q$3,FALSE),0),IFERROR(VLOOKUP($C79,'Tour 5'!$F:$AJ,'ECLECTIC Net'!Q$3,FALSE),0),IFERROR(VLOOKUP($C79,'Tour 6'!$F:$AJ,'ECLECTIC Net'!Q$3,FALSE),0),IFERROR(VLOOKUP($C79,'Tour 7'!$F:$AJ,'ECLECTIC Net'!Q$3,FALSE),0),IFERROR(VLOOKUP($C79,'Tour 8'!$F:$AJ,'ECLECTIC Net'!Q$3,FALSE),0))</f>
        <v>2</v>
      </c>
      <c r="R79" s="19">
        <f>MAX(IFERROR(VLOOKUP($C79,'Tour 1'!$F:$AJ,'ECLECTIC Net'!R$3,FALSE),0),IFERROR(VLOOKUP($C79,'Tour 2'!$F:$AJ,'ECLECTIC Net'!R$3,FALSE),0),IFERROR(VLOOKUP($C79,'Tour 3'!$F:$AJ,'ECLECTIC Net'!R$3,FALSE),0),IFERROR(VLOOKUP($C79,'Tour 4'!$F:$AJ,'ECLECTIC Net'!R$3,FALSE),0),IFERROR(VLOOKUP($C79,'Tour 5'!$F:$AJ,'ECLECTIC Net'!R$3,FALSE),0),IFERROR(VLOOKUP($C79,'Tour 6'!$F:$AJ,'ECLECTIC Net'!R$3,FALSE),0),IFERROR(VLOOKUP($C79,'Tour 7'!$F:$AJ,'ECLECTIC Net'!R$3,FALSE),0),IFERROR(VLOOKUP($C79,'Tour 8'!$F:$AJ,'ECLECTIC Net'!R$3,FALSE),0))</f>
        <v>3</v>
      </c>
      <c r="S79" s="19">
        <f>MAX(IFERROR(VLOOKUP($C79,'Tour 1'!$F:$AJ,'ECLECTIC Net'!S$3,FALSE),0),IFERROR(VLOOKUP($C79,'Tour 2'!$F:$AJ,'ECLECTIC Net'!S$3,FALSE),0),IFERROR(VLOOKUP($C79,'Tour 3'!$F:$AJ,'ECLECTIC Net'!S$3,FALSE),0),IFERROR(VLOOKUP($C79,'Tour 4'!$F:$AJ,'ECLECTIC Net'!S$3,FALSE),0),IFERROR(VLOOKUP($C79,'Tour 5'!$F:$AJ,'ECLECTIC Net'!S$3,FALSE),0),IFERROR(VLOOKUP($C79,'Tour 6'!$F:$AJ,'ECLECTIC Net'!S$3,FALSE),0),IFERROR(VLOOKUP($C79,'Tour 7'!$F:$AJ,'ECLECTIC Net'!S$3,FALSE),0),IFERROR(VLOOKUP($C79,'Tour 8'!$F:$AJ,'ECLECTIC Net'!S$3,FALSE),0))</f>
        <v>2</v>
      </c>
      <c r="T79" s="19">
        <f>MAX(IFERROR(VLOOKUP($C79,'Tour 1'!$F:$AJ,'ECLECTIC Net'!T$3,FALSE),0),IFERROR(VLOOKUP($C79,'Tour 2'!$F:$AJ,'ECLECTIC Net'!T$3,FALSE),0),IFERROR(VLOOKUP($C79,'Tour 3'!$F:$AJ,'ECLECTIC Net'!T$3,FALSE),0),IFERROR(VLOOKUP($C79,'Tour 4'!$F:$AJ,'ECLECTIC Net'!T$3,FALSE),0),IFERROR(VLOOKUP($C79,'Tour 5'!$F:$AJ,'ECLECTIC Net'!T$3,FALSE),0),IFERROR(VLOOKUP($C79,'Tour 6'!$F:$AJ,'ECLECTIC Net'!T$3,FALSE),0),IFERROR(VLOOKUP($C79,'Tour 7'!$F:$AJ,'ECLECTIC Net'!T$3,FALSE),0),IFERROR(VLOOKUP($C79,'Tour 8'!$F:$AJ,'ECLECTIC Net'!T$3,FALSE),0))</f>
        <v>3</v>
      </c>
      <c r="U79" s="19">
        <f>MAX(IFERROR(VLOOKUP($C79,'Tour 1'!$F:$AJ,'ECLECTIC Net'!U$3,FALSE),0),IFERROR(VLOOKUP($C79,'Tour 2'!$F:$AJ,'ECLECTIC Net'!U$3,FALSE),0),IFERROR(VLOOKUP($C79,'Tour 3'!$F:$AJ,'ECLECTIC Net'!U$3,FALSE),0),IFERROR(VLOOKUP($C79,'Tour 4'!$F:$AJ,'ECLECTIC Net'!U$3,FALSE),0),IFERROR(VLOOKUP($C79,'Tour 5'!$F:$AJ,'ECLECTIC Net'!U$3,FALSE),0),IFERROR(VLOOKUP($C79,'Tour 6'!$F:$AJ,'ECLECTIC Net'!U$3,FALSE),0),IFERROR(VLOOKUP($C79,'Tour 7'!$F:$AJ,'ECLECTIC Net'!U$3,FALSE),0),IFERROR(VLOOKUP($C79,'Tour 8'!$F:$AJ,'ECLECTIC Net'!U$3,FALSE),0))</f>
        <v>2</v>
      </c>
      <c r="V79" s="16">
        <f t="shared" si="2"/>
        <v>34</v>
      </c>
    </row>
    <row r="80" spans="2:22" x14ac:dyDescent="0.45">
      <c r="B80" s="14">
        <v>66</v>
      </c>
      <c r="C80" s="15" t="s">
        <v>72</v>
      </c>
      <c r="D80" s="19">
        <f>MAX(IFERROR(VLOOKUP($C80,'Tour 1'!$F:$AJ,'ECLECTIC Net'!D$3,FALSE),0),IFERROR(VLOOKUP($C80,'Tour 2'!$F:$AJ,'ECLECTIC Net'!D$3,FALSE),0),IFERROR(VLOOKUP($C80,'Tour 3'!$F:$AJ,'ECLECTIC Net'!D$3,FALSE),0),IFERROR(VLOOKUP($C80,'Tour 4'!$F:$AJ,'ECLECTIC Net'!D$3,FALSE),0),IFERROR(VLOOKUP($C80,'Tour 5'!$F:$AJ,'ECLECTIC Net'!D$3,FALSE),0),IFERROR(VLOOKUP($C80,'Tour 6'!$F:$AJ,'ECLECTIC Net'!D$3,FALSE),0),IFERROR(VLOOKUP($C80,'Tour 7'!$F:$AJ,'ECLECTIC Net'!D$3,FALSE),0),IFERROR(VLOOKUP($C80,'Tour 8'!$F:$AJ,'ECLECTIC Net'!D$3,FALSE),0))</f>
        <v>1</v>
      </c>
      <c r="E80" s="19">
        <f>MAX(IFERROR(VLOOKUP($C80,'Tour 1'!$F:$AJ,'ECLECTIC Net'!E$3,FALSE),0),IFERROR(VLOOKUP($C80,'Tour 2'!$F:$AJ,'ECLECTIC Net'!E$3,FALSE),0),IFERROR(VLOOKUP($C80,'Tour 3'!$F:$AJ,'ECLECTIC Net'!E$3,FALSE),0),IFERROR(VLOOKUP($C80,'Tour 4'!$F:$AJ,'ECLECTIC Net'!E$3,FALSE),0),IFERROR(VLOOKUP($C80,'Tour 5'!$F:$AJ,'ECLECTIC Net'!E$3,FALSE),0),IFERROR(VLOOKUP($C80,'Tour 6'!$F:$AJ,'ECLECTIC Net'!E$3,FALSE),0),IFERROR(VLOOKUP($C80,'Tour 7'!$F:$AJ,'ECLECTIC Net'!E$3,FALSE),0),IFERROR(VLOOKUP($C80,'Tour 8'!$F:$AJ,'ECLECTIC Net'!E$3,FALSE),0))</f>
        <v>3</v>
      </c>
      <c r="F80" s="19">
        <f>MAX(IFERROR(VLOOKUP($C80,'Tour 1'!$F:$AJ,'ECLECTIC Net'!F$3,FALSE),0),IFERROR(VLOOKUP($C80,'Tour 2'!$F:$AJ,'ECLECTIC Net'!F$3,FALSE),0),IFERROR(VLOOKUP($C80,'Tour 3'!$F:$AJ,'ECLECTIC Net'!F$3,FALSE),0),IFERROR(VLOOKUP($C80,'Tour 4'!$F:$AJ,'ECLECTIC Net'!F$3,FALSE),0),IFERROR(VLOOKUP($C80,'Tour 5'!$F:$AJ,'ECLECTIC Net'!F$3,FALSE),0),IFERROR(VLOOKUP($C80,'Tour 6'!$F:$AJ,'ECLECTIC Net'!F$3,FALSE),0),IFERROR(VLOOKUP($C80,'Tour 7'!$F:$AJ,'ECLECTIC Net'!F$3,FALSE),0),IFERROR(VLOOKUP($C80,'Tour 8'!$F:$AJ,'ECLECTIC Net'!F$3,FALSE),0))</f>
        <v>2</v>
      </c>
      <c r="G80" s="19">
        <f>MAX(IFERROR(VLOOKUP($C80,'Tour 1'!$F:$AJ,'ECLECTIC Net'!G$3,FALSE),0),IFERROR(VLOOKUP($C80,'Tour 2'!$F:$AJ,'ECLECTIC Net'!G$3,FALSE),0),IFERROR(VLOOKUP($C80,'Tour 3'!$F:$AJ,'ECLECTIC Net'!G$3,FALSE),0),IFERROR(VLOOKUP($C80,'Tour 4'!$F:$AJ,'ECLECTIC Net'!G$3,FALSE),0),IFERROR(VLOOKUP($C80,'Tour 5'!$F:$AJ,'ECLECTIC Net'!G$3,FALSE),0),IFERROR(VLOOKUP($C80,'Tour 6'!$F:$AJ,'ECLECTIC Net'!G$3,FALSE),0),IFERROR(VLOOKUP($C80,'Tour 7'!$F:$AJ,'ECLECTIC Net'!G$3,FALSE),0),IFERROR(VLOOKUP($C80,'Tour 8'!$F:$AJ,'ECLECTIC Net'!G$3,FALSE),0))</f>
        <v>2</v>
      </c>
      <c r="H80" s="19">
        <f>MAX(IFERROR(VLOOKUP($C80,'Tour 1'!$F:$AJ,'ECLECTIC Net'!H$3,FALSE),0),IFERROR(VLOOKUP($C80,'Tour 2'!$F:$AJ,'ECLECTIC Net'!H$3,FALSE),0),IFERROR(VLOOKUP($C80,'Tour 3'!$F:$AJ,'ECLECTIC Net'!H$3,FALSE),0),IFERROR(VLOOKUP($C80,'Tour 4'!$F:$AJ,'ECLECTIC Net'!H$3,FALSE),0),IFERROR(VLOOKUP($C80,'Tour 5'!$F:$AJ,'ECLECTIC Net'!H$3,FALSE),0),IFERROR(VLOOKUP($C80,'Tour 6'!$F:$AJ,'ECLECTIC Net'!H$3,FALSE),0),IFERROR(VLOOKUP($C80,'Tour 7'!$F:$AJ,'ECLECTIC Net'!H$3,FALSE),0),IFERROR(VLOOKUP($C80,'Tour 8'!$F:$AJ,'ECLECTIC Net'!H$3,FALSE),0))</f>
        <v>0</v>
      </c>
      <c r="I80" s="19">
        <f>MAX(IFERROR(VLOOKUP($C80,'Tour 1'!$F:$AJ,'ECLECTIC Net'!I$3,FALSE),0),IFERROR(VLOOKUP($C80,'Tour 2'!$F:$AJ,'ECLECTIC Net'!I$3,FALSE),0),IFERROR(VLOOKUP($C80,'Tour 3'!$F:$AJ,'ECLECTIC Net'!I$3,FALSE),0),IFERROR(VLOOKUP($C80,'Tour 4'!$F:$AJ,'ECLECTIC Net'!I$3,FALSE),0),IFERROR(VLOOKUP($C80,'Tour 5'!$F:$AJ,'ECLECTIC Net'!I$3,FALSE),0),IFERROR(VLOOKUP($C80,'Tour 6'!$F:$AJ,'ECLECTIC Net'!I$3,FALSE),0),IFERROR(VLOOKUP($C80,'Tour 7'!$F:$AJ,'ECLECTIC Net'!I$3,FALSE),0),IFERROR(VLOOKUP($C80,'Tour 8'!$F:$AJ,'ECLECTIC Net'!I$3,FALSE),0))</f>
        <v>3</v>
      </c>
      <c r="J80" s="19">
        <f>MAX(IFERROR(VLOOKUP($C80,'Tour 1'!$F:$AJ,'ECLECTIC Net'!J$3,FALSE),0),IFERROR(VLOOKUP($C80,'Tour 2'!$F:$AJ,'ECLECTIC Net'!J$3,FALSE),0),IFERROR(VLOOKUP($C80,'Tour 3'!$F:$AJ,'ECLECTIC Net'!J$3,FALSE),0),IFERROR(VLOOKUP($C80,'Tour 4'!$F:$AJ,'ECLECTIC Net'!J$3,FALSE),0),IFERROR(VLOOKUP($C80,'Tour 5'!$F:$AJ,'ECLECTIC Net'!J$3,FALSE),0),IFERROR(VLOOKUP($C80,'Tour 6'!$F:$AJ,'ECLECTIC Net'!J$3,FALSE),0),IFERROR(VLOOKUP($C80,'Tour 7'!$F:$AJ,'ECLECTIC Net'!J$3,FALSE),0),IFERROR(VLOOKUP($C80,'Tour 8'!$F:$AJ,'ECLECTIC Net'!J$3,FALSE),0))</f>
        <v>2</v>
      </c>
      <c r="K80" s="19">
        <f>MAX(IFERROR(VLOOKUP($C80,'Tour 1'!$F:$AJ,'ECLECTIC Net'!K$3,FALSE),0),IFERROR(VLOOKUP($C80,'Tour 2'!$F:$AJ,'ECLECTIC Net'!K$3,FALSE),0),IFERROR(VLOOKUP($C80,'Tour 3'!$F:$AJ,'ECLECTIC Net'!K$3,FALSE),0),IFERROR(VLOOKUP($C80,'Tour 4'!$F:$AJ,'ECLECTIC Net'!K$3,FALSE),0),IFERROR(VLOOKUP($C80,'Tour 5'!$F:$AJ,'ECLECTIC Net'!K$3,FALSE),0),IFERROR(VLOOKUP($C80,'Tour 6'!$F:$AJ,'ECLECTIC Net'!K$3,FALSE),0),IFERROR(VLOOKUP($C80,'Tour 7'!$F:$AJ,'ECLECTIC Net'!K$3,FALSE),0),IFERROR(VLOOKUP($C80,'Tour 8'!$F:$AJ,'ECLECTIC Net'!K$3,FALSE),0))</f>
        <v>2</v>
      </c>
      <c r="L80" s="19">
        <f>MAX(IFERROR(VLOOKUP($C80,'Tour 1'!$F:$AJ,'ECLECTIC Net'!L$3,FALSE),0),IFERROR(VLOOKUP($C80,'Tour 2'!$F:$AJ,'ECLECTIC Net'!L$3,FALSE),0),IFERROR(VLOOKUP($C80,'Tour 3'!$F:$AJ,'ECLECTIC Net'!L$3,FALSE),0),IFERROR(VLOOKUP($C80,'Tour 4'!$F:$AJ,'ECLECTIC Net'!L$3,FALSE),0),IFERROR(VLOOKUP($C80,'Tour 5'!$F:$AJ,'ECLECTIC Net'!L$3,FALSE),0),IFERROR(VLOOKUP($C80,'Tour 6'!$F:$AJ,'ECLECTIC Net'!L$3,FALSE),0),IFERROR(VLOOKUP($C80,'Tour 7'!$F:$AJ,'ECLECTIC Net'!L$3,FALSE),0),IFERROR(VLOOKUP($C80,'Tour 8'!$F:$AJ,'ECLECTIC Net'!L$3,FALSE),0))</f>
        <v>3</v>
      </c>
      <c r="M80" s="19">
        <f>MAX(IFERROR(VLOOKUP($C80,'Tour 1'!$F:$AJ,'ECLECTIC Net'!M$3,FALSE),0),IFERROR(VLOOKUP($C80,'Tour 2'!$F:$AJ,'ECLECTIC Net'!M$3,FALSE),0),IFERROR(VLOOKUP($C80,'Tour 3'!$F:$AJ,'ECLECTIC Net'!M$3,FALSE),0),IFERROR(VLOOKUP($C80,'Tour 4'!$F:$AJ,'ECLECTIC Net'!M$3,FALSE),0),IFERROR(VLOOKUP($C80,'Tour 5'!$F:$AJ,'ECLECTIC Net'!M$3,FALSE),0),IFERROR(VLOOKUP($C80,'Tour 6'!$F:$AJ,'ECLECTIC Net'!M$3,FALSE),0),IFERROR(VLOOKUP($C80,'Tour 7'!$F:$AJ,'ECLECTIC Net'!M$3,FALSE),0),IFERROR(VLOOKUP($C80,'Tour 8'!$F:$AJ,'ECLECTIC Net'!M$3,FALSE),0))</f>
        <v>1</v>
      </c>
      <c r="N80" s="19">
        <f>MAX(IFERROR(VLOOKUP($C80,'Tour 1'!$F:$AJ,'ECLECTIC Net'!N$3,FALSE),0),IFERROR(VLOOKUP($C80,'Tour 2'!$F:$AJ,'ECLECTIC Net'!N$3,FALSE),0),IFERROR(VLOOKUP($C80,'Tour 3'!$F:$AJ,'ECLECTIC Net'!N$3,FALSE),0),IFERROR(VLOOKUP($C80,'Tour 4'!$F:$AJ,'ECLECTIC Net'!N$3,FALSE),0),IFERROR(VLOOKUP($C80,'Tour 5'!$F:$AJ,'ECLECTIC Net'!N$3,FALSE),0),IFERROR(VLOOKUP($C80,'Tour 6'!$F:$AJ,'ECLECTIC Net'!N$3,FALSE),0),IFERROR(VLOOKUP($C80,'Tour 7'!$F:$AJ,'ECLECTIC Net'!N$3,FALSE),0),IFERROR(VLOOKUP($C80,'Tour 8'!$F:$AJ,'ECLECTIC Net'!N$3,FALSE),0))</f>
        <v>2</v>
      </c>
      <c r="O80" s="19">
        <f>MAX(IFERROR(VLOOKUP($C80,'Tour 1'!$F:$AJ,'ECLECTIC Net'!O$3,FALSE),0),IFERROR(VLOOKUP($C80,'Tour 2'!$F:$AJ,'ECLECTIC Net'!O$3,FALSE),0),IFERROR(VLOOKUP($C80,'Tour 3'!$F:$AJ,'ECLECTIC Net'!O$3,FALSE),0),IFERROR(VLOOKUP($C80,'Tour 4'!$F:$AJ,'ECLECTIC Net'!O$3,FALSE),0),IFERROR(VLOOKUP($C80,'Tour 5'!$F:$AJ,'ECLECTIC Net'!O$3,FALSE),0),IFERROR(VLOOKUP($C80,'Tour 6'!$F:$AJ,'ECLECTIC Net'!O$3,FALSE),0),IFERROR(VLOOKUP($C80,'Tour 7'!$F:$AJ,'ECLECTIC Net'!O$3,FALSE),0),IFERROR(VLOOKUP($C80,'Tour 8'!$F:$AJ,'ECLECTIC Net'!O$3,FALSE),0))</f>
        <v>1</v>
      </c>
      <c r="P80" s="19">
        <f>MAX(IFERROR(VLOOKUP($C80,'Tour 1'!$F:$AJ,'ECLECTIC Net'!P$3,FALSE),0),IFERROR(VLOOKUP($C80,'Tour 2'!$F:$AJ,'ECLECTIC Net'!P$3,FALSE),0),IFERROR(VLOOKUP($C80,'Tour 3'!$F:$AJ,'ECLECTIC Net'!P$3,FALSE),0),IFERROR(VLOOKUP($C80,'Tour 4'!$F:$AJ,'ECLECTIC Net'!P$3,FALSE),0),IFERROR(VLOOKUP($C80,'Tour 5'!$F:$AJ,'ECLECTIC Net'!P$3,FALSE),0),IFERROR(VLOOKUP($C80,'Tour 6'!$F:$AJ,'ECLECTIC Net'!P$3,FALSE),0),IFERROR(VLOOKUP($C80,'Tour 7'!$F:$AJ,'ECLECTIC Net'!P$3,FALSE),0),IFERROR(VLOOKUP($C80,'Tour 8'!$F:$AJ,'ECLECTIC Net'!P$3,FALSE),0))</f>
        <v>3</v>
      </c>
      <c r="Q80" s="19">
        <f>MAX(IFERROR(VLOOKUP($C80,'Tour 1'!$F:$AJ,'ECLECTIC Net'!Q$3,FALSE),0),IFERROR(VLOOKUP($C80,'Tour 2'!$F:$AJ,'ECLECTIC Net'!Q$3,FALSE),0),IFERROR(VLOOKUP($C80,'Tour 3'!$F:$AJ,'ECLECTIC Net'!Q$3,FALSE),0),IFERROR(VLOOKUP($C80,'Tour 4'!$F:$AJ,'ECLECTIC Net'!Q$3,FALSE),0),IFERROR(VLOOKUP($C80,'Tour 5'!$F:$AJ,'ECLECTIC Net'!Q$3,FALSE),0),IFERROR(VLOOKUP($C80,'Tour 6'!$F:$AJ,'ECLECTIC Net'!Q$3,FALSE),0),IFERROR(VLOOKUP($C80,'Tour 7'!$F:$AJ,'ECLECTIC Net'!Q$3,FALSE),0),IFERROR(VLOOKUP($C80,'Tour 8'!$F:$AJ,'ECLECTIC Net'!Q$3,FALSE),0))</f>
        <v>3</v>
      </c>
      <c r="R80" s="19">
        <f>MAX(IFERROR(VLOOKUP($C80,'Tour 1'!$F:$AJ,'ECLECTIC Net'!R$3,FALSE),0),IFERROR(VLOOKUP($C80,'Tour 2'!$F:$AJ,'ECLECTIC Net'!R$3,FALSE),0),IFERROR(VLOOKUP($C80,'Tour 3'!$F:$AJ,'ECLECTIC Net'!R$3,FALSE),0),IFERROR(VLOOKUP($C80,'Tour 4'!$F:$AJ,'ECLECTIC Net'!R$3,FALSE),0),IFERROR(VLOOKUP($C80,'Tour 5'!$F:$AJ,'ECLECTIC Net'!R$3,FALSE),0),IFERROR(VLOOKUP($C80,'Tour 6'!$F:$AJ,'ECLECTIC Net'!R$3,FALSE),0),IFERROR(VLOOKUP($C80,'Tour 7'!$F:$AJ,'ECLECTIC Net'!R$3,FALSE),0),IFERROR(VLOOKUP($C80,'Tour 8'!$F:$AJ,'ECLECTIC Net'!R$3,FALSE),0))</f>
        <v>2</v>
      </c>
      <c r="S80" s="19">
        <f>MAX(IFERROR(VLOOKUP($C80,'Tour 1'!$F:$AJ,'ECLECTIC Net'!S$3,FALSE),0),IFERROR(VLOOKUP($C80,'Tour 2'!$F:$AJ,'ECLECTIC Net'!S$3,FALSE),0),IFERROR(VLOOKUP($C80,'Tour 3'!$F:$AJ,'ECLECTIC Net'!S$3,FALSE),0),IFERROR(VLOOKUP($C80,'Tour 4'!$F:$AJ,'ECLECTIC Net'!S$3,FALSE),0),IFERROR(VLOOKUP($C80,'Tour 5'!$F:$AJ,'ECLECTIC Net'!S$3,FALSE),0),IFERROR(VLOOKUP($C80,'Tour 6'!$F:$AJ,'ECLECTIC Net'!S$3,FALSE),0),IFERROR(VLOOKUP($C80,'Tour 7'!$F:$AJ,'ECLECTIC Net'!S$3,FALSE),0),IFERROR(VLOOKUP($C80,'Tour 8'!$F:$AJ,'ECLECTIC Net'!S$3,FALSE),0))</f>
        <v>0</v>
      </c>
      <c r="T80" s="19">
        <f>MAX(IFERROR(VLOOKUP($C80,'Tour 1'!$F:$AJ,'ECLECTIC Net'!T$3,FALSE),0),IFERROR(VLOOKUP($C80,'Tour 2'!$F:$AJ,'ECLECTIC Net'!T$3,FALSE),0),IFERROR(VLOOKUP($C80,'Tour 3'!$F:$AJ,'ECLECTIC Net'!T$3,FALSE),0),IFERROR(VLOOKUP($C80,'Tour 4'!$F:$AJ,'ECLECTIC Net'!T$3,FALSE),0),IFERROR(VLOOKUP($C80,'Tour 5'!$F:$AJ,'ECLECTIC Net'!T$3,FALSE),0),IFERROR(VLOOKUP($C80,'Tour 6'!$F:$AJ,'ECLECTIC Net'!T$3,FALSE),0),IFERROR(VLOOKUP($C80,'Tour 7'!$F:$AJ,'ECLECTIC Net'!T$3,FALSE),0),IFERROR(VLOOKUP($C80,'Tour 8'!$F:$AJ,'ECLECTIC Net'!T$3,FALSE),0))</f>
        <v>2</v>
      </c>
      <c r="U80" s="19">
        <f>MAX(IFERROR(VLOOKUP($C80,'Tour 1'!$F:$AJ,'ECLECTIC Net'!U$3,FALSE),0),IFERROR(VLOOKUP($C80,'Tour 2'!$F:$AJ,'ECLECTIC Net'!U$3,FALSE),0),IFERROR(VLOOKUP($C80,'Tour 3'!$F:$AJ,'ECLECTIC Net'!U$3,FALSE),0),IFERROR(VLOOKUP($C80,'Tour 4'!$F:$AJ,'ECLECTIC Net'!U$3,FALSE),0),IFERROR(VLOOKUP($C80,'Tour 5'!$F:$AJ,'ECLECTIC Net'!U$3,FALSE),0),IFERROR(VLOOKUP($C80,'Tour 6'!$F:$AJ,'ECLECTIC Net'!U$3,FALSE),0),IFERROR(VLOOKUP($C80,'Tour 7'!$F:$AJ,'ECLECTIC Net'!U$3,FALSE),0),IFERROR(VLOOKUP($C80,'Tour 8'!$F:$AJ,'ECLECTIC Net'!U$3,FALSE),0))</f>
        <v>1</v>
      </c>
      <c r="V80" s="16">
        <f t="shared" si="2"/>
        <v>33</v>
      </c>
    </row>
    <row r="81" spans="2:22" x14ac:dyDescent="0.45">
      <c r="B81" s="14">
        <v>67</v>
      </c>
      <c r="C81" s="15" t="s">
        <v>95</v>
      </c>
      <c r="D81" s="19">
        <f>MAX(IFERROR(VLOOKUP($C81,'Tour 1'!$F:$AJ,'ECLECTIC Net'!D$3,FALSE),0),IFERROR(VLOOKUP($C81,'Tour 2'!$F:$AJ,'ECLECTIC Net'!D$3,FALSE),0),IFERROR(VLOOKUP($C81,'Tour 3'!$F:$AJ,'ECLECTIC Net'!D$3,FALSE),0),IFERROR(VLOOKUP($C81,'Tour 4'!$F:$AJ,'ECLECTIC Net'!D$3,FALSE),0),IFERROR(VLOOKUP($C81,'Tour 5'!$F:$AJ,'ECLECTIC Net'!D$3,FALSE),0),IFERROR(VLOOKUP($C81,'Tour 6'!$F:$AJ,'ECLECTIC Net'!D$3,FALSE),0),IFERROR(VLOOKUP($C81,'Tour 7'!$F:$AJ,'ECLECTIC Net'!D$3,FALSE),0),IFERROR(VLOOKUP($C81,'Tour 8'!$F:$AJ,'ECLECTIC Net'!D$3,FALSE),0))</f>
        <v>1</v>
      </c>
      <c r="E81" s="19">
        <f>MAX(IFERROR(VLOOKUP($C81,'Tour 1'!$F:$AJ,'ECLECTIC Net'!E$3,FALSE),0),IFERROR(VLOOKUP($C81,'Tour 2'!$F:$AJ,'ECLECTIC Net'!E$3,FALSE),0),IFERROR(VLOOKUP($C81,'Tour 3'!$F:$AJ,'ECLECTIC Net'!E$3,FALSE),0),IFERROR(VLOOKUP($C81,'Tour 4'!$F:$AJ,'ECLECTIC Net'!E$3,FALSE),0),IFERROR(VLOOKUP($C81,'Tour 5'!$F:$AJ,'ECLECTIC Net'!E$3,FALSE),0),IFERROR(VLOOKUP($C81,'Tour 6'!$F:$AJ,'ECLECTIC Net'!E$3,FALSE),0),IFERROR(VLOOKUP($C81,'Tour 7'!$F:$AJ,'ECLECTIC Net'!E$3,FALSE),0),IFERROR(VLOOKUP($C81,'Tour 8'!$F:$AJ,'ECLECTIC Net'!E$3,FALSE),0))</f>
        <v>3</v>
      </c>
      <c r="F81" s="19">
        <f>MAX(IFERROR(VLOOKUP($C81,'Tour 1'!$F:$AJ,'ECLECTIC Net'!F$3,FALSE),0),IFERROR(VLOOKUP($C81,'Tour 2'!$F:$AJ,'ECLECTIC Net'!F$3,FALSE),0),IFERROR(VLOOKUP($C81,'Tour 3'!$F:$AJ,'ECLECTIC Net'!F$3,FALSE),0),IFERROR(VLOOKUP($C81,'Tour 4'!$F:$AJ,'ECLECTIC Net'!F$3,FALSE),0),IFERROR(VLOOKUP($C81,'Tour 5'!$F:$AJ,'ECLECTIC Net'!F$3,FALSE),0),IFERROR(VLOOKUP($C81,'Tour 6'!$F:$AJ,'ECLECTIC Net'!F$3,FALSE),0),IFERROR(VLOOKUP($C81,'Tour 7'!$F:$AJ,'ECLECTIC Net'!F$3,FALSE),0),IFERROR(VLOOKUP($C81,'Tour 8'!$F:$AJ,'ECLECTIC Net'!F$3,FALSE),0))</f>
        <v>3</v>
      </c>
      <c r="G81" s="19">
        <f>MAX(IFERROR(VLOOKUP($C81,'Tour 1'!$F:$AJ,'ECLECTIC Net'!G$3,FALSE),0),IFERROR(VLOOKUP($C81,'Tour 2'!$F:$AJ,'ECLECTIC Net'!G$3,FALSE),0),IFERROR(VLOOKUP($C81,'Tour 3'!$F:$AJ,'ECLECTIC Net'!G$3,FALSE),0),IFERROR(VLOOKUP($C81,'Tour 4'!$F:$AJ,'ECLECTIC Net'!G$3,FALSE),0),IFERROR(VLOOKUP($C81,'Tour 5'!$F:$AJ,'ECLECTIC Net'!G$3,FALSE),0),IFERROR(VLOOKUP($C81,'Tour 6'!$F:$AJ,'ECLECTIC Net'!G$3,FALSE),0),IFERROR(VLOOKUP($C81,'Tour 7'!$F:$AJ,'ECLECTIC Net'!G$3,FALSE),0),IFERROR(VLOOKUP($C81,'Tour 8'!$F:$AJ,'ECLECTIC Net'!G$3,FALSE),0))</f>
        <v>2</v>
      </c>
      <c r="H81" s="19">
        <f>MAX(IFERROR(VLOOKUP($C81,'Tour 1'!$F:$AJ,'ECLECTIC Net'!H$3,FALSE),0),IFERROR(VLOOKUP($C81,'Tour 2'!$F:$AJ,'ECLECTIC Net'!H$3,FALSE),0),IFERROR(VLOOKUP($C81,'Tour 3'!$F:$AJ,'ECLECTIC Net'!H$3,FALSE),0),IFERROR(VLOOKUP($C81,'Tour 4'!$F:$AJ,'ECLECTIC Net'!H$3,FALSE),0),IFERROR(VLOOKUP($C81,'Tour 5'!$F:$AJ,'ECLECTIC Net'!H$3,FALSE),0),IFERROR(VLOOKUP($C81,'Tour 6'!$F:$AJ,'ECLECTIC Net'!H$3,FALSE),0),IFERROR(VLOOKUP($C81,'Tour 7'!$F:$AJ,'ECLECTIC Net'!H$3,FALSE),0),IFERROR(VLOOKUP($C81,'Tour 8'!$F:$AJ,'ECLECTIC Net'!H$3,FALSE),0))</f>
        <v>3</v>
      </c>
      <c r="I81" s="19">
        <f>MAX(IFERROR(VLOOKUP($C81,'Tour 1'!$F:$AJ,'ECLECTIC Net'!I$3,FALSE),0),IFERROR(VLOOKUP($C81,'Tour 2'!$F:$AJ,'ECLECTIC Net'!I$3,FALSE),0),IFERROR(VLOOKUP($C81,'Tour 3'!$F:$AJ,'ECLECTIC Net'!I$3,FALSE),0),IFERROR(VLOOKUP($C81,'Tour 4'!$F:$AJ,'ECLECTIC Net'!I$3,FALSE),0),IFERROR(VLOOKUP($C81,'Tour 5'!$F:$AJ,'ECLECTIC Net'!I$3,FALSE),0),IFERROR(VLOOKUP($C81,'Tour 6'!$F:$AJ,'ECLECTIC Net'!I$3,FALSE),0),IFERROR(VLOOKUP($C81,'Tour 7'!$F:$AJ,'ECLECTIC Net'!I$3,FALSE),0),IFERROR(VLOOKUP($C81,'Tour 8'!$F:$AJ,'ECLECTIC Net'!I$3,FALSE),0))</f>
        <v>1</v>
      </c>
      <c r="J81" s="19">
        <f>MAX(IFERROR(VLOOKUP($C81,'Tour 1'!$F:$AJ,'ECLECTIC Net'!J$3,FALSE),0),IFERROR(VLOOKUP($C81,'Tour 2'!$F:$AJ,'ECLECTIC Net'!J$3,FALSE),0),IFERROR(VLOOKUP($C81,'Tour 3'!$F:$AJ,'ECLECTIC Net'!J$3,FALSE),0),IFERROR(VLOOKUP($C81,'Tour 4'!$F:$AJ,'ECLECTIC Net'!J$3,FALSE),0),IFERROR(VLOOKUP($C81,'Tour 5'!$F:$AJ,'ECLECTIC Net'!J$3,FALSE),0),IFERROR(VLOOKUP($C81,'Tour 6'!$F:$AJ,'ECLECTIC Net'!J$3,FALSE),0),IFERROR(VLOOKUP($C81,'Tour 7'!$F:$AJ,'ECLECTIC Net'!J$3,FALSE),0),IFERROR(VLOOKUP($C81,'Tour 8'!$F:$AJ,'ECLECTIC Net'!J$3,FALSE),0))</f>
        <v>1</v>
      </c>
      <c r="K81" s="19">
        <f>MAX(IFERROR(VLOOKUP($C81,'Tour 1'!$F:$AJ,'ECLECTIC Net'!K$3,FALSE),0),IFERROR(VLOOKUP($C81,'Tour 2'!$F:$AJ,'ECLECTIC Net'!K$3,FALSE),0),IFERROR(VLOOKUP($C81,'Tour 3'!$F:$AJ,'ECLECTIC Net'!K$3,FALSE),0),IFERROR(VLOOKUP($C81,'Tour 4'!$F:$AJ,'ECLECTIC Net'!K$3,FALSE),0),IFERROR(VLOOKUP($C81,'Tour 5'!$F:$AJ,'ECLECTIC Net'!K$3,FALSE),0),IFERROR(VLOOKUP($C81,'Tour 6'!$F:$AJ,'ECLECTIC Net'!K$3,FALSE),0),IFERROR(VLOOKUP($C81,'Tour 7'!$F:$AJ,'ECLECTIC Net'!K$3,FALSE),0),IFERROR(VLOOKUP($C81,'Tour 8'!$F:$AJ,'ECLECTIC Net'!K$3,FALSE),0))</f>
        <v>3</v>
      </c>
      <c r="L81" s="19">
        <f>MAX(IFERROR(VLOOKUP($C81,'Tour 1'!$F:$AJ,'ECLECTIC Net'!L$3,FALSE),0),IFERROR(VLOOKUP($C81,'Tour 2'!$F:$AJ,'ECLECTIC Net'!L$3,FALSE),0),IFERROR(VLOOKUP($C81,'Tour 3'!$F:$AJ,'ECLECTIC Net'!L$3,FALSE),0),IFERROR(VLOOKUP($C81,'Tour 4'!$F:$AJ,'ECLECTIC Net'!L$3,FALSE),0),IFERROR(VLOOKUP($C81,'Tour 5'!$F:$AJ,'ECLECTIC Net'!L$3,FALSE),0),IFERROR(VLOOKUP($C81,'Tour 6'!$F:$AJ,'ECLECTIC Net'!L$3,FALSE),0),IFERROR(VLOOKUP($C81,'Tour 7'!$F:$AJ,'ECLECTIC Net'!L$3,FALSE),0),IFERROR(VLOOKUP($C81,'Tour 8'!$F:$AJ,'ECLECTIC Net'!L$3,FALSE),0))</f>
        <v>1</v>
      </c>
      <c r="M81" s="19">
        <f>MAX(IFERROR(VLOOKUP($C81,'Tour 1'!$F:$AJ,'ECLECTIC Net'!M$3,FALSE),0),IFERROR(VLOOKUP($C81,'Tour 2'!$F:$AJ,'ECLECTIC Net'!M$3,FALSE),0),IFERROR(VLOOKUP($C81,'Tour 3'!$F:$AJ,'ECLECTIC Net'!M$3,FALSE),0),IFERROR(VLOOKUP($C81,'Tour 4'!$F:$AJ,'ECLECTIC Net'!M$3,FALSE),0),IFERROR(VLOOKUP($C81,'Tour 5'!$F:$AJ,'ECLECTIC Net'!M$3,FALSE),0),IFERROR(VLOOKUP($C81,'Tour 6'!$F:$AJ,'ECLECTIC Net'!M$3,FALSE),0),IFERROR(VLOOKUP($C81,'Tour 7'!$F:$AJ,'ECLECTIC Net'!M$3,FALSE),0),IFERROR(VLOOKUP($C81,'Tour 8'!$F:$AJ,'ECLECTIC Net'!M$3,FALSE),0))</f>
        <v>2</v>
      </c>
      <c r="N81" s="19">
        <f>MAX(IFERROR(VLOOKUP($C81,'Tour 1'!$F:$AJ,'ECLECTIC Net'!N$3,FALSE),0),IFERROR(VLOOKUP($C81,'Tour 2'!$F:$AJ,'ECLECTIC Net'!N$3,FALSE),0),IFERROR(VLOOKUP($C81,'Tour 3'!$F:$AJ,'ECLECTIC Net'!N$3,FALSE),0),IFERROR(VLOOKUP($C81,'Tour 4'!$F:$AJ,'ECLECTIC Net'!N$3,FALSE),0),IFERROR(VLOOKUP($C81,'Tour 5'!$F:$AJ,'ECLECTIC Net'!N$3,FALSE),0),IFERROR(VLOOKUP($C81,'Tour 6'!$F:$AJ,'ECLECTIC Net'!N$3,FALSE),0),IFERROR(VLOOKUP($C81,'Tour 7'!$F:$AJ,'ECLECTIC Net'!N$3,FALSE),0),IFERROR(VLOOKUP($C81,'Tour 8'!$F:$AJ,'ECLECTIC Net'!N$3,FALSE),0))</f>
        <v>2</v>
      </c>
      <c r="O81" s="19">
        <f>MAX(IFERROR(VLOOKUP($C81,'Tour 1'!$F:$AJ,'ECLECTIC Net'!O$3,FALSE),0),IFERROR(VLOOKUP($C81,'Tour 2'!$F:$AJ,'ECLECTIC Net'!O$3,FALSE),0),IFERROR(VLOOKUP($C81,'Tour 3'!$F:$AJ,'ECLECTIC Net'!O$3,FALSE),0),IFERROR(VLOOKUP($C81,'Tour 4'!$F:$AJ,'ECLECTIC Net'!O$3,FALSE),0),IFERROR(VLOOKUP($C81,'Tour 5'!$F:$AJ,'ECLECTIC Net'!O$3,FALSE),0),IFERROR(VLOOKUP($C81,'Tour 6'!$F:$AJ,'ECLECTIC Net'!O$3,FALSE),0),IFERROR(VLOOKUP($C81,'Tour 7'!$F:$AJ,'ECLECTIC Net'!O$3,FALSE),0),IFERROR(VLOOKUP($C81,'Tour 8'!$F:$AJ,'ECLECTIC Net'!O$3,FALSE),0))</f>
        <v>3</v>
      </c>
      <c r="P81" s="19">
        <f>MAX(IFERROR(VLOOKUP($C81,'Tour 1'!$F:$AJ,'ECLECTIC Net'!P$3,FALSE),0),IFERROR(VLOOKUP($C81,'Tour 2'!$F:$AJ,'ECLECTIC Net'!P$3,FALSE),0),IFERROR(VLOOKUP($C81,'Tour 3'!$F:$AJ,'ECLECTIC Net'!P$3,FALSE),0),IFERROR(VLOOKUP($C81,'Tour 4'!$F:$AJ,'ECLECTIC Net'!P$3,FALSE),0),IFERROR(VLOOKUP($C81,'Tour 5'!$F:$AJ,'ECLECTIC Net'!P$3,FALSE),0),IFERROR(VLOOKUP($C81,'Tour 6'!$F:$AJ,'ECLECTIC Net'!P$3,FALSE),0),IFERROR(VLOOKUP($C81,'Tour 7'!$F:$AJ,'ECLECTIC Net'!P$3,FALSE),0),IFERROR(VLOOKUP($C81,'Tour 8'!$F:$AJ,'ECLECTIC Net'!P$3,FALSE),0))</f>
        <v>1</v>
      </c>
      <c r="Q81" s="19">
        <f>MAX(IFERROR(VLOOKUP($C81,'Tour 1'!$F:$AJ,'ECLECTIC Net'!Q$3,FALSE),0),IFERROR(VLOOKUP($C81,'Tour 2'!$F:$AJ,'ECLECTIC Net'!Q$3,FALSE),0),IFERROR(VLOOKUP($C81,'Tour 3'!$F:$AJ,'ECLECTIC Net'!Q$3,FALSE),0),IFERROR(VLOOKUP($C81,'Tour 4'!$F:$AJ,'ECLECTIC Net'!Q$3,FALSE),0),IFERROR(VLOOKUP($C81,'Tour 5'!$F:$AJ,'ECLECTIC Net'!Q$3,FALSE),0),IFERROR(VLOOKUP($C81,'Tour 6'!$F:$AJ,'ECLECTIC Net'!Q$3,FALSE),0),IFERROR(VLOOKUP($C81,'Tour 7'!$F:$AJ,'ECLECTIC Net'!Q$3,FALSE),0),IFERROR(VLOOKUP($C81,'Tour 8'!$F:$AJ,'ECLECTIC Net'!Q$3,FALSE),0))</f>
        <v>2</v>
      </c>
      <c r="R81" s="19">
        <f>MAX(IFERROR(VLOOKUP($C81,'Tour 1'!$F:$AJ,'ECLECTIC Net'!R$3,FALSE),0),IFERROR(VLOOKUP($C81,'Tour 2'!$F:$AJ,'ECLECTIC Net'!R$3,FALSE),0),IFERROR(VLOOKUP($C81,'Tour 3'!$F:$AJ,'ECLECTIC Net'!R$3,FALSE),0),IFERROR(VLOOKUP($C81,'Tour 4'!$F:$AJ,'ECLECTIC Net'!R$3,FALSE),0),IFERROR(VLOOKUP($C81,'Tour 5'!$F:$AJ,'ECLECTIC Net'!R$3,FALSE),0),IFERROR(VLOOKUP($C81,'Tour 6'!$F:$AJ,'ECLECTIC Net'!R$3,FALSE),0),IFERROR(VLOOKUP($C81,'Tour 7'!$F:$AJ,'ECLECTIC Net'!R$3,FALSE),0),IFERROR(VLOOKUP($C81,'Tour 8'!$F:$AJ,'ECLECTIC Net'!R$3,FALSE),0))</f>
        <v>3</v>
      </c>
      <c r="S81" s="19">
        <f>MAX(IFERROR(VLOOKUP($C81,'Tour 1'!$F:$AJ,'ECLECTIC Net'!S$3,FALSE),0),IFERROR(VLOOKUP($C81,'Tour 2'!$F:$AJ,'ECLECTIC Net'!S$3,FALSE),0),IFERROR(VLOOKUP($C81,'Tour 3'!$F:$AJ,'ECLECTIC Net'!S$3,FALSE),0),IFERROR(VLOOKUP($C81,'Tour 4'!$F:$AJ,'ECLECTIC Net'!S$3,FALSE),0),IFERROR(VLOOKUP($C81,'Tour 5'!$F:$AJ,'ECLECTIC Net'!S$3,FALSE),0),IFERROR(VLOOKUP($C81,'Tour 6'!$F:$AJ,'ECLECTIC Net'!S$3,FALSE),0),IFERROR(VLOOKUP($C81,'Tour 7'!$F:$AJ,'ECLECTIC Net'!S$3,FALSE),0),IFERROR(VLOOKUP($C81,'Tour 8'!$F:$AJ,'ECLECTIC Net'!S$3,FALSE),0))</f>
        <v>2</v>
      </c>
      <c r="T81" s="19">
        <f>MAX(IFERROR(VLOOKUP($C81,'Tour 1'!$F:$AJ,'ECLECTIC Net'!T$3,FALSE),0),IFERROR(VLOOKUP($C81,'Tour 2'!$F:$AJ,'ECLECTIC Net'!T$3,FALSE),0),IFERROR(VLOOKUP($C81,'Tour 3'!$F:$AJ,'ECLECTIC Net'!T$3,FALSE),0),IFERROR(VLOOKUP($C81,'Tour 4'!$F:$AJ,'ECLECTIC Net'!T$3,FALSE),0),IFERROR(VLOOKUP($C81,'Tour 5'!$F:$AJ,'ECLECTIC Net'!T$3,FALSE),0),IFERROR(VLOOKUP($C81,'Tour 6'!$F:$AJ,'ECLECTIC Net'!T$3,FALSE),0),IFERROR(VLOOKUP($C81,'Tour 7'!$F:$AJ,'ECLECTIC Net'!T$3,FALSE),0),IFERROR(VLOOKUP($C81,'Tour 8'!$F:$AJ,'ECLECTIC Net'!T$3,FALSE),0))</f>
        <v>0</v>
      </c>
      <c r="U81" s="19">
        <f>MAX(IFERROR(VLOOKUP($C81,'Tour 1'!$F:$AJ,'ECLECTIC Net'!U$3,FALSE),0),IFERROR(VLOOKUP($C81,'Tour 2'!$F:$AJ,'ECLECTIC Net'!U$3,FALSE),0),IFERROR(VLOOKUP($C81,'Tour 3'!$F:$AJ,'ECLECTIC Net'!U$3,FALSE),0),IFERROR(VLOOKUP($C81,'Tour 4'!$F:$AJ,'ECLECTIC Net'!U$3,FALSE),0),IFERROR(VLOOKUP($C81,'Tour 5'!$F:$AJ,'ECLECTIC Net'!U$3,FALSE),0),IFERROR(VLOOKUP($C81,'Tour 6'!$F:$AJ,'ECLECTIC Net'!U$3,FALSE),0),IFERROR(VLOOKUP($C81,'Tour 7'!$F:$AJ,'ECLECTIC Net'!U$3,FALSE),0),IFERROR(VLOOKUP($C81,'Tour 8'!$F:$AJ,'ECLECTIC Net'!U$3,FALSE),0))</f>
        <v>0</v>
      </c>
      <c r="V81" s="16">
        <f t="shared" si="2"/>
        <v>33</v>
      </c>
    </row>
    <row r="82" spans="2:22" x14ac:dyDescent="0.45">
      <c r="B82" s="14">
        <v>68</v>
      </c>
      <c r="C82" s="15" t="s">
        <v>137</v>
      </c>
      <c r="D82" s="19">
        <f>MAX(IFERROR(VLOOKUP($C82,'Tour 1'!$F:$AJ,'ECLECTIC Net'!D$3,FALSE),0),IFERROR(VLOOKUP($C82,'Tour 2'!$F:$AJ,'ECLECTIC Net'!D$3,FALSE),0),IFERROR(VLOOKUP($C82,'Tour 3'!$F:$AJ,'ECLECTIC Net'!D$3,FALSE),0),IFERROR(VLOOKUP($C82,'Tour 4'!$F:$AJ,'ECLECTIC Net'!D$3,FALSE),0),IFERROR(VLOOKUP($C82,'Tour 5'!$F:$AJ,'ECLECTIC Net'!D$3,FALSE),0),IFERROR(VLOOKUP($C82,'Tour 6'!$F:$AJ,'ECLECTIC Net'!D$3,FALSE),0),IFERROR(VLOOKUP($C82,'Tour 7'!$F:$AJ,'ECLECTIC Net'!D$3,FALSE),0),IFERROR(VLOOKUP($C82,'Tour 8'!$F:$AJ,'ECLECTIC Net'!D$3,FALSE),0))</f>
        <v>1</v>
      </c>
      <c r="E82" s="19">
        <f>MAX(IFERROR(VLOOKUP($C82,'Tour 1'!$F:$AJ,'ECLECTIC Net'!E$3,FALSE),0),IFERROR(VLOOKUP($C82,'Tour 2'!$F:$AJ,'ECLECTIC Net'!E$3,FALSE),0),IFERROR(VLOOKUP($C82,'Tour 3'!$F:$AJ,'ECLECTIC Net'!E$3,FALSE),0),IFERROR(VLOOKUP($C82,'Tour 4'!$F:$AJ,'ECLECTIC Net'!E$3,FALSE),0),IFERROR(VLOOKUP($C82,'Tour 5'!$F:$AJ,'ECLECTIC Net'!E$3,FALSE),0),IFERROR(VLOOKUP($C82,'Tour 6'!$F:$AJ,'ECLECTIC Net'!E$3,FALSE),0),IFERROR(VLOOKUP($C82,'Tour 7'!$F:$AJ,'ECLECTIC Net'!E$3,FALSE),0),IFERROR(VLOOKUP($C82,'Tour 8'!$F:$AJ,'ECLECTIC Net'!E$3,FALSE),0))</f>
        <v>3</v>
      </c>
      <c r="F82" s="19">
        <f>MAX(IFERROR(VLOOKUP($C82,'Tour 1'!$F:$AJ,'ECLECTIC Net'!F$3,FALSE),0),IFERROR(VLOOKUP($C82,'Tour 2'!$F:$AJ,'ECLECTIC Net'!F$3,FALSE),0),IFERROR(VLOOKUP($C82,'Tour 3'!$F:$AJ,'ECLECTIC Net'!F$3,FALSE),0),IFERROR(VLOOKUP($C82,'Tour 4'!$F:$AJ,'ECLECTIC Net'!F$3,FALSE),0),IFERROR(VLOOKUP($C82,'Tour 5'!$F:$AJ,'ECLECTIC Net'!F$3,FALSE),0),IFERROR(VLOOKUP($C82,'Tour 6'!$F:$AJ,'ECLECTIC Net'!F$3,FALSE),0),IFERROR(VLOOKUP($C82,'Tour 7'!$F:$AJ,'ECLECTIC Net'!F$3,FALSE),0),IFERROR(VLOOKUP($C82,'Tour 8'!$F:$AJ,'ECLECTIC Net'!F$3,FALSE),0))</f>
        <v>2</v>
      </c>
      <c r="G82" s="19">
        <f>MAX(IFERROR(VLOOKUP($C82,'Tour 1'!$F:$AJ,'ECLECTIC Net'!G$3,FALSE),0),IFERROR(VLOOKUP($C82,'Tour 2'!$F:$AJ,'ECLECTIC Net'!G$3,FALSE),0),IFERROR(VLOOKUP($C82,'Tour 3'!$F:$AJ,'ECLECTIC Net'!G$3,FALSE),0),IFERROR(VLOOKUP($C82,'Tour 4'!$F:$AJ,'ECLECTIC Net'!G$3,FALSE),0),IFERROR(VLOOKUP($C82,'Tour 5'!$F:$AJ,'ECLECTIC Net'!G$3,FALSE),0),IFERROR(VLOOKUP($C82,'Tour 6'!$F:$AJ,'ECLECTIC Net'!G$3,FALSE),0),IFERROR(VLOOKUP($C82,'Tour 7'!$F:$AJ,'ECLECTIC Net'!G$3,FALSE),0),IFERROR(VLOOKUP($C82,'Tour 8'!$F:$AJ,'ECLECTIC Net'!G$3,FALSE),0))</f>
        <v>2</v>
      </c>
      <c r="H82" s="19">
        <f>MAX(IFERROR(VLOOKUP($C82,'Tour 1'!$F:$AJ,'ECLECTIC Net'!H$3,FALSE),0),IFERROR(VLOOKUP($C82,'Tour 2'!$F:$AJ,'ECLECTIC Net'!H$3,FALSE),0),IFERROR(VLOOKUP($C82,'Tour 3'!$F:$AJ,'ECLECTIC Net'!H$3,FALSE),0),IFERROR(VLOOKUP($C82,'Tour 4'!$F:$AJ,'ECLECTIC Net'!H$3,FALSE),0),IFERROR(VLOOKUP($C82,'Tour 5'!$F:$AJ,'ECLECTIC Net'!H$3,FALSE),0),IFERROR(VLOOKUP($C82,'Tour 6'!$F:$AJ,'ECLECTIC Net'!H$3,FALSE),0),IFERROR(VLOOKUP($C82,'Tour 7'!$F:$AJ,'ECLECTIC Net'!H$3,FALSE),0),IFERROR(VLOOKUP($C82,'Tour 8'!$F:$AJ,'ECLECTIC Net'!H$3,FALSE),0))</f>
        <v>2</v>
      </c>
      <c r="I82" s="19">
        <f>MAX(IFERROR(VLOOKUP($C82,'Tour 1'!$F:$AJ,'ECLECTIC Net'!I$3,FALSE),0),IFERROR(VLOOKUP($C82,'Tour 2'!$F:$AJ,'ECLECTIC Net'!I$3,FALSE),0),IFERROR(VLOOKUP($C82,'Tour 3'!$F:$AJ,'ECLECTIC Net'!I$3,FALSE),0),IFERROR(VLOOKUP($C82,'Tour 4'!$F:$AJ,'ECLECTIC Net'!I$3,FALSE),0),IFERROR(VLOOKUP($C82,'Tour 5'!$F:$AJ,'ECLECTIC Net'!I$3,FALSE),0),IFERROR(VLOOKUP($C82,'Tour 6'!$F:$AJ,'ECLECTIC Net'!I$3,FALSE),0),IFERROR(VLOOKUP($C82,'Tour 7'!$F:$AJ,'ECLECTIC Net'!I$3,FALSE),0),IFERROR(VLOOKUP($C82,'Tour 8'!$F:$AJ,'ECLECTIC Net'!I$3,FALSE),0))</f>
        <v>1</v>
      </c>
      <c r="J82" s="19">
        <f>MAX(IFERROR(VLOOKUP($C82,'Tour 1'!$F:$AJ,'ECLECTIC Net'!J$3,FALSE),0),IFERROR(VLOOKUP($C82,'Tour 2'!$F:$AJ,'ECLECTIC Net'!J$3,FALSE),0),IFERROR(VLOOKUP($C82,'Tour 3'!$F:$AJ,'ECLECTIC Net'!J$3,FALSE),0),IFERROR(VLOOKUP($C82,'Tour 4'!$F:$AJ,'ECLECTIC Net'!J$3,FALSE),0),IFERROR(VLOOKUP($C82,'Tour 5'!$F:$AJ,'ECLECTIC Net'!J$3,FALSE),0),IFERROR(VLOOKUP($C82,'Tour 6'!$F:$AJ,'ECLECTIC Net'!J$3,FALSE),0),IFERROR(VLOOKUP($C82,'Tour 7'!$F:$AJ,'ECLECTIC Net'!J$3,FALSE),0),IFERROR(VLOOKUP($C82,'Tour 8'!$F:$AJ,'ECLECTIC Net'!J$3,FALSE),0))</f>
        <v>2</v>
      </c>
      <c r="K82" s="19">
        <f>MAX(IFERROR(VLOOKUP($C82,'Tour 1'!$F:$AJ,'ECLECTIC Net'!K$3,FALSE),0),IFERROR(VLOOKUP($C82,'Tour 2'!$F:$AJ,'ECLECTIC Net'!K$3,FALSE),0),IFERROR(VLOOKUP($C82,'Tour 3'!$F:$AJ,'ECLECTIC Net'!K$3,FALSE),0),IFERROR(VLOOKUP($C82,'Tour 4'!$F:$AJ,'ECLECTIC Net'!K$3,FALSE),0),IFERROR(VLOOKUP($C82,'Tour 5'!$F:$AJ,'ECLECTIC Net'!K$3,FALSE),0),IFERROR(VLOOKUP($C82,'Tour 6'!$F:$AJ,'ECLECTIC Net'!K$3,FALSE),0),IFERROR(VLOOKUP($C82,'Tour 7'!$F:$AJ,'ECLECTIC Net'!K$3,FALSE),0),IFERROR(VLOOKUP($C82,'Tour 8'!$F:$AJ,'ECLECTIC Net'!K$3,FALSE),0))</f>
        <v>1</v>
      </c>
      <c r="L82" s="19">
        <f>MAX(IFERROR(VLOOKUP($C82,'Tour 1'!$F:$AJ,'ECLECTIC Net'!L$3,FALSE),0),IFERROR(VLOOKUP($C82,'Tour 2'!$F:$AJ,'ECLECTIC Net'!L$3,FALSE),0),IFERROR(VLOOKUP($C82,'Tour 3'!$F:$AJ,'ECLECTIC Net'!L$3,FALSE),0),IFERROR(VLOOKUP($C82,'Tour 4'!$F:$AJ,'ECLECTIC Net'!L$3,FALSE),0),IFERROR(VLOOKUP($C82,'Tour 5'!$F:$AJ,'ECLECTIC Net'!L$3,FALSE),0),IFERROR(VLOOKUP($C82,'Tour 6'!$F:$AJ,'ECLECTIC Net'!L$3,FALSE),0),IFERROR(VLOOKUP($C82,'Tour 7'!$F:$AJ,'ECLECTIC Net'!L$3,FALSE),0),IFERROR(VLOOKUP($C82,'Tour 8'!$F:$AJ,'ECLECTIC Net'!L$3,FALSE),0))</f>
        <v>3</v>
      </c>
      <c r="M82" s="19">
        <f>MAX(IFERROR(VLOOKUP($C82,'Tour 1'!$F:$AJ,'ECLECTIC Net'!M$3,FALSE),0),IFERROR(VLOOKUP($C82,'Tour 2'!$F:$AJ,'ECLECTIC Net'!M$3,FALSE),0),IFERROR(VLOOKUP($C82,'Tour 3'!$F:$AJ,'ECLECTIC Net'!M$3,FALSE),0),IFERROR(VLOOKUP($C82,'Tour 4'!$F:$AJ,'ECLECTIC Net'!M$3,FALSE),0),IFERROR(VLOOKUP($C82,'Tour 5'!$F:$AJ,'ECLECTIC Net'!M$3,FALSE),0),IFERROR(VLOOKUP($C82,'Tour 6'!$F:$AJ,'ECLECTIC Net'!M$3,FALSE),0),IFERROR(VLOOKUP($C82,'Tour 7'!$F:$AJ,'ECLECTIC Net'!M$3,FALSE),0),IFERROR(VLOOKUP($C82,'Tour 8'!$F:$AJ,'ECLECTIC Net'!M$3,FALSE),0))</f>
        <v>3</v>
      </c>
      <c r="N82" s="19">
        <f>MAX(IFERROR(VLOOKUP($C82,'Tour 1'!$F:$AJ,'ECLECTIC Net'!N$3,FALSE),0),IFERROR(VLOOKUP($C82,'Tour 2'!$F:$AJ,'ECLECTIC Net'!N$3,FALSE),0),IFERROR(VLOOKUP($C82,'Tour 3'!$F:$AJ,'ECLECTIC Net'!N$3,FALSE),0),IFERROR(VLOOKUP($C82,'Tour 4'!$F:$AJ,'ECLECTIC Net'!N$3,FALSE),0),IFERROR(VLOOKUP($C82,'Tour 5'!$F:$AJ,'ECLECTIC Net'!N$3,FALSE),0),IFERROR(VLOOKUP($C82,'Tour 6'!$F:$AJ,'ECLECTIC Net'!N$3,FALSE),0),IFERROR(VLOOKUP($C82,'Tour 7'!$F:$AJ,'ECLECTIC Net'!N$3,FALSE),0),IFERROR(VLOOKUP($C82,'Tour 8'!$F:$AJ,'ECLECTIC Net'!N$3,FALSE),0))</f>
        <v>2</v>
      </c>
      <c r="O82" s="19">
        <f>MAX(IFERROR(VLOOKUP($C82,'Tour 1'!$F:$AJ,'ECLECTIC Net'!O$3,FALSE),0),IFERROR(VLOOKUP($C82,'Tour 2'!$F:$AJ,'ECLECTIC Net'!O$3,FALSE),0),IFERROR(VLOOKUP($C82,'Tour 3'!$F:$AJ,'ECLECTIC Net'!O$3,FALSE),0),IFERROR(VLOOKUP($C82,'Tour 4'!$F:$AJ,'ECLECTIC Net'!O$3,FALSE),0),IFERROR(VLOOKUP($C82,'Tour 5'!$F:$AJ,'ECLECTIC Net'!O$3,FALSE),0),IFERROR(VLOOKUP($C82,'Tour 6'!$F:$AJ,'ECLECTIC Net'!O$3,FALSE),0),IFERROR(VLOOKUP($C82,'Tour 7'!$F:$AJ,'ECLECTIC Net'!O$3,FALSE),0),IFERROR(VLOOKUP($C82,'Tour 8'!$F:$AJ,'ECLECTIC Net'!O$3,FALSE),0))</f>
        <v>1</v>
      </c>
      <c r="P82" s="19">
        <f>MAX(IFERROR(VLOOKUP($C82,'Tour 1'!$F:$AJ,'ECLECTIC Net'!P$3,FALSE),0),IFERROR(VLOOKUP($C82,'Tour 2'!$F:$AJ,'ECLECTIC Net'!P$3,FALSE),0),IFERROR(VLOOKUP($C82,'Tour 3'!$F:$AJ,'ECLECTIC Net'!P$3,FALSE),0),IFERROR(VLOOKUP($C82,'Tour 4'!$F:$AJ,'ECLECTIC Net'!P$3,FALSE),0),IFERROR(VLOOKUP($C82,'Tour 5'!$F:$AJ,'ECLECTIC Net'!P$3,FALSE),0),IFERROR(VLOOKUP($C82,'Tour 6'!$F:$AJ,'ECLECTIC Net'!P$3,FALSE),0),IFERROR(VLOOKUP($C82,'Tour 7'!$F:$AJ,'ECLECTIC Net'!P$3,FALSE),0),IFERROR(VLOOKUP($C82,'Tour 8'!$F:$AJ,'ECLECTIC Net'!P$3,FALSE),0))</f>
        <v>0</v>
      </c>
      <c r="Q82" s="19">
        <f>MAX(IFERROR(VLOOKUP($C82,'Tour 1'!$F:$AJ,'ECLECTIC Net'!Q$3,FALSE),0),IFERROR(VLOOKUP($C82,'Tour 2'!$F:$AJ,'ECLECTIC Net'!Q$3,FALSE),0),IFERROR(VLOOKUP($C82,'Tour 3'!$F:$AJ,'ECLECTIC Net'!Q$3,FALSE),0),IFERROR(VLOOKUP($C82,'Tour 4'!$F:$AJ,'ECLECTIC Net'!Q$3,FALSE),0),IFERROR(VLOOKUP($C82,'Tour 5'!$F:$AJ,'ECLECTIC Net'!Q$3,FALSE),0),IFERROR(VLOOKUP($C82,'Tour 6'!$F:$AJ,'ECLECTIC Net'!Q$3,FALSE),0),IFERROR(VLOOKUP($C82,'Tour 7'!$F:$AJ,'ECLECTIC Net'!Q$3,FALSE),0),IFERROR(VLOOKUP($C82,'Tour 8'!$F:$AJ,'ECLECTIC Net'!Q$3,FALSE),0))</f>
        <v>3</v>
      </c>
      <c r="R82" s="19">
        <f>MAX(IFERROR(VLOOKUP($C82,'Tour 1'!$F:$AJ,'ECLECTIC Net'!R$3,FALSE),0),IFERROR(VLOOKUP($C82,'Tour 2'!$F:$AJ,'ECLECTIC Net'!R$3,FALSE),0),IFERROR(VLOOKUP($C82,'Tour 3'!$F:$AJ,'ECLECTIC Net'!R$3,FALSE),0),IFERROR(VLOOKUP($C82,'Tour 4'!$F:$AJ,'ECLECTIC Net'!R$3,FALSE),0),IFERROR(VLOOKUP($C82,'Tour 5'!$F:$AJ,'ECLECTIC Net'!R$3,FALSE),0),IFERROR(VLOOKUP($C82,'Tour 6'!$F:$AJ,'ECLECTIC Net'!R$3,FALSE),0),IFERROR(VLOOKUP($C82,'Tour 7'!$F:$AJ,'ECLECTIC Net'!R$3,FALSE),0),IFERROR(VLOOKUP($C82,'Tour 8'!$F:$AJ,'ECLECTIC Net'!R$3,FALSE),0))</f>
        <v>2</v>
      </c>
      <c r="S82" s="19">
        <f>MAX(IFERROR(VLOOKUP($C82,'Tour 1'!$F:$AJ,'ECLECTIC Net'!S$3,FALSE),0),IFERROR(VLOOKUP($C82,'Tour 2'!$F:$AJ,'ECLECTIC Net'!S$3,FALSE),0),IFERROR(VLOOKUP($C82,'Tour 3'!$F:$AJ,'ECLECTIC Net'!S$3,FALSE),0),IFERROR(VLOOKUP($C82,'Tour 4'!$F:$AJ,'ECLECTIC Net'!S$3,FALSE),0),IFERROR(VLOOKUP($C82,'Tour 5'!$F:$AJ,'ECLECTIC Net'!S$3,FALSE),0),IFERROR(VLOOKUP($C82,'Tour 6'!$F:$AJ,'ECLECTIC Net'!S$3,FALSE),0),IFERROR(VLOOKUP($C82,'Tour 7'!$F:$AJ,'ECLECTIC Net'!S$3,FALSE),0),IFERROR(VLOOKUP($C82,'Tour 8'!$F:$AJ,'ECLECTIC Net'!S$3,FALSE),0))</f>
        <v>2</v>
      </c>
      <c r="T82" s="19">
        <f>MAX(IFERROR(VLOOKUP($C82,'Tour 1'!$F:$AJ,'ECLECTIC Net'!T$3,FALSE),0),IFERROR(VLOOKUP($C82,'Tour 2'!$F:$AJ,'ECLECTIC Net'!T$3,FALSE),0),IFERROR(VLOOKUP($C82,'Tour 3'!$F:$AJ,'ECLECTIC Net'!T$3,FALSE),0),IFERROR(VLOOKUP($C82,'Tour 4'!$F:$AJ,'ECLECTIC Net'!T$3,FALSE),0),IFERROR(VLOOKUP($C82,'Tour 5'!$F:$AJ,'ECLECTIC Net'!T$3,FALSE),0),IFERROR(VLOOKUP($C82,'Tour 6'!$F:$AJ,'ECLECTIC Net'!T$3,FALSE),0),IFERROR(VLOOKUP($C82,'Tour 7'!$F:$AJ,'ECLECTIC Net'!T$3,FALSE),0),IFERROR(VLOOKUP($C82,'Tour 8'!$F:$AJ,'ECLECTIC Net'!T$3,FALSE),0))</f>
        <v>0</v>
      </c>
      <c r="U82" s="19">
        <f>MAX(IFERROR(VLOOKUP($C82,'Tour 1'!$F:$AJ,'ECLECTIC Net'!U$3,FALSE),0),IFERROR(VLOOKUP($C82,'Tour 2'!$F:$AJ,'ECLECTIC Net'!U$3,FALSE),0),IFERROR(VLOOKUP($C82,'Tour 3'!$F:$AJ,'ECLECTIC Net'!U$3,FALSE),0),IFERROR(VLOOKUP($C82,'Tour 4'!$F:$AJ,'ECLECTIC Net'!U$3,FALSE),0),IFERROR(VLOOKUP($C82,'Tour 5'!$F:$AJ,'ECLECTIC Net'!U$3,FALSE),0),IFERROR(VLOOKUP($C82,'Tour 6'!$F:$AJ,'ECLECTIC Net'!U$3,FALSE),0),IFERROR(VLOOKUP($C82,'Tour 7'!$F:$AJ,'ECLECTIC Net'!U$3,FALSE),0),IFERROR(VLOOKUP($C82,'Tour 8'!$F:$AJ,'ECLECTIC Net'!U$3,FALSE),0))</f>
        <v>3</v>
      </c>
      <c r="V82" s="16">
        <f t="shared" si="2"/>
        <v>33</v>
      </c>
    </row>
    <row r="83" spans="2:22" x14ac:dyDescent="0.45">
      <c r="B83" s="14">
        <v>69</v>
      </c>
      <c r="C83" s="15" t="s">
        <v>138</v>
      </c>
      <c r="D83" s="19">
        <f>MAX(IFERROR(VLOOKUP($C83,'Tour 1'!$F:$AJ,'ECLECTIC Net'!D$3,FALSE),0),IFERROR(VLOOKUP($C83,'Tour 2'!$F:$AJ,'ECLECTIC Net'!D$3,FALSE),0),IFERROR(VLOOKUP($C83,'Tour 3'!$F:$AJ,'ECLECTIC Net'!D$3,FALSE),0),IFERROR(VLOOKUP($C83,'Tour 4'!$F:$AJ,'ECLECTIC Net'!D$3,FALSE),0),IFERROR(VLOOKUP($C83,'Tour 5'!$F:$AJ,'ECLECTIC Net'!D$3,FALSE),0),IFERROR(VLOOKUP($C83,'Tour 6'!$F:$AJ,'ECLECTIC Net'!D$3,FALSE),0),IFERROR(VLOOKUP($C83,'Tour 7'!$F:$AJ,'ECLECTIC Net'!D$3,FALSE),0),IFERROR(VLOOKUP($C83,'Tour 8'!$F:$AJ,'ECLECTIC Net'!D$3,FALSE),0))</f>
        <v>3</v>
      </c>
      <c r="E83" s="19">
        <f>MAX(IFERROR(VLOOKUP($C83,'Tour 1'!$F:$AJ,'ECLECTIC Net'!E$3,FALSE),0),IFERROR(VLOOKUP($C83,'Tour 2'!$F:$AJ,'ECLECTIC Net'!E$3,FALSE),0),IFERROR(VLOOKUP($C83,'Tour 3'!$F:$AJ,'ECLECTIC Net'!E$3,FALSE),0),IFERROR(VLOOKUP($C83,'Tour 4'!$F:$AJ,'ECLECTIC Net'!E$3,FALSE),0),IFERROR(VLOOKUP($C83,'Tour 5'!$F:$AJ,'ECLECTIC Net'!E$3,FALSE),0),IFERROR(VLOOKUP($C83,'Tour 6'!$F:$AJ,'ECLECTIC Net'!E$3,FALSE),0),IFERROR(VLOOKUP($C83,'Tour 7'!$F:$AJ,'ECLECTIC Net'!E$3,FALSE),0),IFERROR(VLOOKUP($C83,'Tour 8'!$F:$AJ,'ECLECTIC Net'!E$3,FALSE),0))</f>
        <v>0</v>
      </c>
      <c r="F83" s="19">
        <f>MAX(IFERROR(VLOOKUP($C83,'Tour 1'!$F:$AJ,'ECLECTIC Net'!F$3,FALSE),0),IFERROR(VLOOKUP($C83,'Tour 2'!$F:$AJ,'ECLECTIC Net'!F$3,FALSE),0),IFERROR(VLOOKUP($C83,'Tour 3'!$F:$AJ,'ECLECTIC Net'!F$3,FALSE),0),IFERROR(VLOOKUP($C83,'Tour 4'!$F:$AJ,'ECLECTIC Net'!F$3,FALSE),0),IFERROR(VLOOKUP($C83,'Tour 5'!$F:$AJ,'ECLECTIC Net'!F$3,FALSE),0),IFERROR(VLOOKUP($C83,'Tour 6'!$F:$AJ,'ECLECTIC Net'!F$3,FALSE),0),IFERROR(VLOOKUP($C83,'Tour 7'!$F:$AJ,'ECLECTIC Net'!F$3,FALSE),0),IFERROR(VLOOKUP($C83,'Tour 8'!$F:$AJ,'ECLECTIC Net'!F$3,FALSE),0))</f>
        <v>3</v>
      </c>
      <c r="G83" s="19">
        <f>MAX(IFERROR(VLOOKUP($C83,'Tour 1'!$F:$AJ,'ECLECTIC Net'!G$3,FALSE),0),IFERROR(VLOOKUP($C83,'Tour 2'!$F:$AJ,'ECLECTIC Net'!G$3,FALSE),0),IFERROR(VLOOKUP($C83,'Tour 3'!$F:$AJ,'ECLECTIC Net'!G$3,FALSE),0),IFERROR(VLOOKUP($C83,'Tour 4'!$F:$AJ,'ECLECTIC Net'!G$3,FALSE),0),IFERROR(VLOOKUP($C83,'Tour 5'!$F:$AJ,'ECLECTIC Net'!G$3,FALSE),0),IFERROR(VLOOKUP($C83,'Tour 6'!$F:$AJ,'ECLECTIC Net'!G$3,FALSE),0),IFERROR(VLOOKUP($C83,'Tour 7'!$F:$AJ,'ECLECTIC Net'!G$3,FALSE),0),IFERROR(VLOOKUP($C83,'Tour 8'!$F:$AJ,'ECLECTIC Net'!G$3,FALSE),0))</f>
        <v>2</v>
      </c>
      <c r="H83" s="19">
        <f>MAX(IFERROR(VLOOKUP($C83,'Tour 1'!$F:$AJ,'ECLECTIC Net'!H$3,FALSE),0),IFERROR(VLOOKUP($C83,'Tour 2'!$F:$AJ,'ECLECTIC Net'!H$3,FALSE),0),IFERROR(VLOOKUP($C83,'Tour 3'!$F:$AJ,'ECLECTIC Net'!H$3,FALSE),0),IFERROR(VLOOKUP($C83,'Tour 4'!$F:$AJ,'ECLECTIC Net'!H$3,FALSE),0),IFERROR(VLOOKUP($C83,'Tour 5'!$F:$AJ,'ECLECTIC Net'!H$3,FALSE),0),IFERROR(VLOOKUP($C83,'Tour 6'!$F:$AJ,'ECLECTIC Net'!H$3,FALSE),0),IFERROR(VLOOKUP($C83,'Tour 7'!$F:$AJ,'ECLECTIC Net'!H$3,FALSE),0),IFERROR(VLOOKUP($C83,'Tour 8'!$F:$AJ,'ECLECTIC Net'!H$3,FALSE),0))</f>
        <v>1</v>
      </c>
      <c r="I83" s="19">
        <f>MAX(IFERROR(VLOOKUP($C83,'Tour 1'!$F:$AJ,'ECLECTIC Net'!I$3,FALSE),0),IFERROR(VLOOKUP($C83,'Tour 2'!$F:$AJ,'ECLECTIC Net'!I$3,FALSE),0),IFERROR(VLOOKUP($C83,'Tour 3'!$F:$AJ,'ECLECTIC Net'!I$3,FALSE),0),IFERROR(VLOOKUP($C83,'Tour 4'!$F:$AJ,'ECLECTIC Net'!I$3,FALSE),0),IFERROR(VLOOKUP($C83,'Tour 5'!$F:$AJ,'ECLECTIC Net'!I$3,FALSE),0),IFERROR(VLOOKUP($C83,'Tour 6'!$F:$AJ,'ECLECTIC Net'!I$3,FALSE),0),IFERROR(VLOOKUP($C83,'Tour 7'!$F:$AJ,'ECLECTIC Net'!I$3,FALSE),0),IFERROR(VLOOKUP($C83,'Tour 8'!$F:$AJ,'ECLECTIC Net'!I$3,FALSE),0))</f>
        <v>2</v>
      </c>
      <c r="J83" s="19">
        <f>MAX(IFERROR(VLOOKUP($C83,'Tour 1'!$F:$AJ,'ECLECTIC Net'!J$3,FALSE),0),IFERROR(VLOOKUP($C83,'Tour 2'!$F:$AJ,'ECLECTIC Net'!J$3,FALSE),0),IFERROR(VLOOKUP($C83,'Tour 3'!$F:$AJ,'ECLECTIC Net'!J$3,FALSE),0),IFERROR(VLOOKUP($C83,'Tour 4'!$F:$AJ,'ECLECTIC Net'!J$3,FALSE),0),IFERROR(VLOOKUP($C83,'Tour 5'!$F:$AJ,'ECLECTIC Net'!J$3,FALSE),0),IFERROR(VLOOKUP($C83,'Tour 6'!$F:$AJ,'ECLECTIC Net'!J$3,FALSE),0),IFERROR(VLOOKUP($C83,'Tour 7'!$F:$AJ,'ECLECTIC Net'!J$3,FALSE),0),IFERROR(VLOOKUP($C83,'Tour 8'!$F:$AJ,'ECLECTIC Net'!J$3,FALSE),0))</f>
        <v>2</v>
      </c>
      <c r="K83" s="19">
        <f>MAX(IFERROR(VLOOKUP($C83,'Tour 1'!$F:$AJ,'ECLECTIC Net'!K$3,FALSE),0),IFERROR(VLOOKUP($C83,'Tour 2'!$F:$AJ,'ECLECTIC Net'!K$3,FALSE),0),IFERROR(VLOOKUP($C83,'Tour 3'!$F:$AJ,'ECLECTIC Net'!K$3,FALSE),0),IFERROR(VLOOKUP($C83,'Tour 4'!$F:$AJ,'ECLECTIC Net'!K$3,FALSE),0),IFERROR(VLOOKUP($C83,'Tour 5'!$F:$AJ,'ECLECTIC Net'!K$3,FALSE),0),IFERROR(VLOOKUP($C83,'Tour 6'!$F:$AJ,'ECLECTIC Net'!K$3,FALSE),0),IFERROR(VLOOKUP($C83,'Tour 7'!$F:$AJ,'ECLECTIC Net'!K$3,FALSE),0),IFERROR(VLOOKUP($C83,'Tour 8'!$F:$AJ,'ECLECTIC Net'!K$3,FALSE),0))</f>
        <v>2</v>
      </c>
      <c r="L83" s="19">
        <f>MAX(IFERROR(VLOOKUP($C83,'Tour 1'!$F:$AJ,'ECLECTIC Net'!L$3,FALSE),0),IFERROR(VLOOKUP($C83,'Tour 2'!$F:$AJ,'ECLECTIC Net'!L$3,FALSE),0),IFERROR(VLOOKUP($C83,'Tour 3'!$F:$AJ,'ECLECTIC Net'!L$3,FALSE),0),IFERROR(VLOOKUP($C83,'Tour 4'!$F:$AJ,'ECLECTIC Net'!L$3,FALSE),0),IFERROR(VLOOKUP($C83,'Tour 5'!$F:$AJ,'ECLECTIC Net'!L$3,FALSE),0),IFERROR(VLOOKUP($C83,'Tour 6'!$F:$AJ,'ECLECTIC Net'!L$3,FALSE),0),IFERROR(VLOOKUP($C83,'Tour 7'!$F:$AJ,'ECLECTIC Net'!L$3,FALSE),0),IFERROR(VLOOKUP($C83,'Tour 8'!$F:$AJ,'ECLECTIC Net'!L$3,FALSE),0))</f>
        <v>2</v>
      </c>
      <c r="M83" s="19">
        <f>MAX(IFERROR(VLOOKUP($C83,'Tour 1'!$F:$AJ,'ECLECTIC Net'!M$3,FALSE),0),IFERROR(VLOOKUP($C83,'Tour 2'!$F:$AJ,'ECLECTIC Net'!M$3,FALSE),0),IFERROR(VLOOKUP($C83,'Tour 3'!$F:$AJ,'ECLECTIC Net'!M$3,FALSE),0),IFERROR(VLOOKUP($C83,'Tour 4'!$F:$AJ,'ECLECTIC Net'!M$3,FALSE),0),IFERROR(VLOOKUP($C83,'Tour 5'!$F:$AJ,'ECLECTIC Net'!M$3,FALSE),0),IFERROR(VLOOKUP($C83,'Tour 6'!$F:$AJ,'ECLECTIC Net'!M$3,FALSE),0),IFERROR(VLOOKUP($C83,'Tour 7'!$F:$AJ,'ECLECTIC Net'!M$3,FALSE),0),IFERROR(VLOOKUP($C83,'Tour 8'!$F:$AJ,'ECLECTIC Net'!M$3,FALSE),0))</f>
        <v>3</v>
      </c>
      <c r="N83" s="19">
        <f>MAX(IFERROR(VLOOKUP($C83,'Tour 1'!$F:$AJ,'ECLECTIC Net'!N$3,FALSE),0),IFERROR(VLOOKUP($C83,'Tour 2'!$F:$AJ,'ECLECTIC Net'!N$3,FALSE),0),IFERROR(VLOOKUP($C83,'Tour 3'!$F:$AJ,'ECLECTIC Net'!N$3,FALSE),0),IFERROR(VLOOKUP($C83,'Tour 4'!$F:$AJ,'ECLECTIC Net'!N$3,FALSE),0),IFERROR(VLOOKUP($C83,'Tour 5'!$F:$AJ,'ECLECTIC Net'!N$3,FALSE),0),IFERROR(VLOOKUP($C83,'Tour 6'!$F:$AJ,'ECLECTIC Net'!N$3,FALSE),0),IFERROR(VLOOKUP($C83,'Tour 7'!$F:$AJ,'ECLECTIC Net'!N$3,FALSE),0),IFERROR(VLOOKUP($C83,'Tour 8'!$F:$AJ,'ECLECTIC Net'!N$3,FALSE),0))</f>
        <v>2</v>
      </c>
      <c r="O83" s="19">
        <f>MAX(IFERROR(VLOOKUP($C83,'Tour 1'!$F:$AJ,'ECLECTIC Net'!O$3,FALSE),0),IFERROR(VLOOKUP($C83,'Tour 2'!$F:$AJ,'ECLECTIC Net'!O$3,FALSE),0),IFERROR(VLOOKUP($C83,'Tour 3'!$F:$AJ,'ECLECTIC Net'!O$3,FALSE),0),IFERROR(VLOOKUP($C83,'Tour 4'!$F:$AJ,'ECLECTIC Net'!O$3,FALSE),0),IFERROR(VLOOKUP($C83,'Tour 5'!$F:$AJ,'ECLECTIC Net'!O$3,FALSE),0),IFERROR(VLOOKUP($C83,'Tour 6'!$F:$AJ,'ECLECTIC Net'!O$3,FALSE),0),IFERROR(VLOOKUP($C83,'Tour 7'!$F:$AJ,'ECLECTIC Net'!O$3,FALSE),0),IFERROR(VLOOKUP($C83,'Tour 8'!$F:$AJ,'ECLECTIC Net'!O$3,FALSE),0))</f>
        <v>2</v>
      </c>
      <c r="P83" s="19">
        <f>MAX(IFERROR(VLOOKUP($C83,'Tour 1'!$F:$AJ,'ECLECTIC Net'!P$3,FALSE),0),IFERROR(VLOOKUP($C83,'Tour 2'!$F:$AJ,'ECLECTIC Net'!P$3,FALSE),0),IFERROR(VLOOKUP($C83,'Tour 3'!$F:$AJ,'ECLECTIC Net'!P$3,FALSE),0),IFERROR(VLOOKUP($C83,'Tour 4'!$F:$AJ,'ECLECTIC Net'!P$3,FALSE),0),IFERROR(VLOOKUP($C83,'Tour 5'!$F:$AJ,'ECLECTIC Net'!P$3,FALSE),0),IFERROR(VLOOKUP($C83,'Tour 6'!$F:$AJ,'ECLECTIC Net'!P$3,FALSE),0),IFERROR(VLOOKUP($C83,'Tour 7'!$F:$AJ,'ECLECTIC Net'!P$3,FALSE),0),IFERROR(VLOOKUP($C83,'Tour 8'!$F:$AJ,'ECLECTIC Net'!P$3,FALSE),0))</f>
        <v>2</v>
      </c>
      <c r="Q83" s="19">
        <f>MAX(IFERROR(VLOOKUP($C83,'Tour 1'!$F:$AJ,'ECLECTIC Net'!Q$3,FALSE),0),IFERROR(VLOOKUP($C83,'Tour 2'!$F:$AJ,'ECLECTIC Net'!Q$3,FALSE),0),IFERROR(VLOOKUP($C83,'Tour 3'!$F:$AJ,'ECLECTIC Net'!Q$3,FALSE),0),IFERROR(VLOOKUP($C83,'Tour 4'!$F:$AJ,'ECLECTIC Net'!Q$3,FALSE),0),IFERROR(VLOOKUP($C83,'Tour 5'!$F:$AJ,'ECLECTIC Net'!Q$3,FALSE),0),IFERROR(VLOOKUP($C83,'Tour 6'!$F:$AJ,'ECLECTIC Net'!Q$3,FALSE),0),IFERROR(VLOOKUP($C83,'Tour 7'!$F:$AJ,'ECLECTIC Net'!Q$3,FALSE),0),IFERROR(VLOOKUP($C83,'Tour 8'!$F:$AJ,'ECLECTIC Net'!Q$3,FALSE),0))</f>
        <v>1</v>
      </c>
      <c r="R83" s="19">
        <f>MAX(IFERROR(VLOOKUP($C83,'Tour 1'!$F:$AJ,'ECLECTIC Net'!R$3,FALSE),0),IFERROR(VLOOKUP($C83,'Tour 2'!$F:$AJ,'ECLECTIC Net'!R$3,FALSE),0),IFERROR(VLOOKUP($C83,'Tour 3'!$F:$AJ,'ECLECTIC Net'!R$3,FALSE),0),IFERROR(VLOOKUP($C83,'Tour 4'!$F:$AJ,'ECLECTIC Net'!R$3,FALSE),0),IFERROR(VLOOKUP($C83,'Tour 5'!$F:$AJ,'ECLECTIC Net'!R$3,FALSE),0),IFERROR(VLOOKUP($C83,'Tour 6'!$F:$AJ,'ECLECTIC Net'!R$3,FALSE),0),IFERROR(VLOOKUP($C83,'Tour 7'!$F:$AJ,'ECLECTIC Net'!R$3,FALSE),0),IFERROR(VLOOKUP($C83,'Tour 8'!$F:$AJ,'ECLECTIC Net'!R$3,FALSE),0))</f>
        <v>2</v>
      </c>
      <c r="S83" s="19">
        <f>MAX(IFERROR(VLOOKUP($C83,'Tour 1'!$F:$AJ,'ECLECTIC Net'!S$3,FALSE),0),IFERROR(VLOOKUP($C83,'Tour 2'!$F:$AJ,'ECLECTIC Net'!S$3,FALSE),0),IFERROR(VLOOKUP($C83,'Tour 3'!$F:$AJ,'ECLECTIC Net'!S$3,FALSE),0),IFERROR(VLOOKUP($C83,'Tour 4'!$F:$AJ,'ECLECTIC Net'!S$3,FALSE),0),IFERROR(VLOOKUP($C83,'Tour 5'!$F:$AJ,'ECLECTIC Net'!S$3,FALSE),0),IFERROR(VLOOKUP($C83,'Tour 6'!$F:$AJ,'ECLECTIC Net'!S$3,FALSE),0),IFERROR(VLOOKUP($C83,'Tour 7'!$F:$AJ,'ECLECTIC Net'!S$3,FALSE),0),IFERROR(VLOOKUP($C83,'Tour 8'!$F:$AJ,'ECLECTIC Net'!S$3,FALSE),0))</f>
        <v>2</v>
      </c>
      <c r="T83" s="19">
        <f>MAX(IFERROR(VLOOKUP($C83,'Tour 1'!$F:$AJ,'ECLECTIC Net'!T$3,FALSE),0),IFERROR(VLOOKUP($C83,'Tour 2'!$F:$AJ,'ECLECTIC Net'!T$3,FALSE),0),IFERROR(VLOOKUP($C83,'Tour 3'!$F:$AJ,'ECLECTIC Net'!T$3,FALSE),0),IFERROR(VLOOKUP($C83,'Tour 4'!$F:$AJ,'ECLECTIC Net'!T$3,FALSE),0),IFERROR(VLOOKUP($C83,'Tour 5'!$F:$AJ,'ECLECTIC Net'!T$3,FALSE),0),IFERROR(VLOOKUP($C83,'Tour 6'!$F:$AJ,'ECLECTIC Net'!T$3,FALSE),0),IFERROR(VLOOKUP($C83,'Tour 7'!$F:$AJ,'ECLECTIC Net'!T$3,FALSE),0),IFERROR(VLOOKUP($C83,'Tour 8'!$F:$AJ,'ECLECTIC Net'!T$3,FALSE),0))</f>
        <v>1</v>
      </c>
      <c r="U83" s="19">
        <f>MAX(IFERROR(VLOOKUP($C83,'Tour 1'!$F:$AJ,'ECLECTIC Net'!U$3,FALSE),0),IFERROR(VLOOKUP($C83,'Tour 2'!$F:$AJ,'ECLECTIC Net'!U$3,FALSE),0),IFERROR(VLOOKUP($C83,'Tour 3'!$F:$AJ,'ECLECTIC Net'!U$3,FALSE),0),IFERROR(VLOOKUP($C83,'Tour 4'!$F:$AJ,'ECLECTIC Net'!U$3,FALSE),0),IFERROR(VLOOKUP($C83,'Tour 5'!$F:$AJ,'ECLECTIC Net'!U$3,FALSE),0),IFERROR(VLOOKUP($C83,'Tour 6'!$F:$AJ,'ECLECTIC Net'!U$3,FALSE),0),IFERROR(VLOOKUP($C83,'Tour 7'!$F:$AJ,'ECLECTIC Net'!U$3,FALSE),0),IFERROR(VLOOKUP($C83,'Tour 8'!$F:$AJ,'ECLECTIC Net'!U$3,FALSE),0))</f>
        <v>1</v>
      </c>
      <c r="V83" s="16">
        <f t="shared" si="2"/>
        <v>33</v>
      </c>
    </row>
    <row r="84" spans="2:22" x14ac:dyDescent="0.45">
      <c r="B84" s="14">
        <v>70</v>
      </c>
      <c r="C84" s="15" t="s">
        <v>139</v>
      </c>
      <c r="D84" s="19">
        <f>MAX(IFERROR(VLOOKUP($C84,'Tour 1'!$F:$AJ,'ECLECTIC Net'!D$3,FALSE),0),IFERROR(VLOOKUP($C84,'Tour 2'!$F:$AJ,'ECLECTIC Net'!D$3,FALSE),0),IFERROR(VLOOKUP($C84,'Tour 3'!$F:$AJ,'ECLECTIC Net'!D$3,FALSE),0),IFERROR(VLOOKUP($C84,'Tour 4'!$F:$AJ,'ECLECTIC Net'!D$3,FALSE),0),IFERROR(VLOOKUP($C84,'Tour 5'!$F:$AJ,'ECLECTIC Net'!D$3,FALSE),0),IFERROR(VLOOKUP($C84,'Tour 6'!$F:$AJ,'ECLECTIC Net'!D$3,FALSE),0),IFERROR(VLOOKUP($C84,'Tour 7'!$F:$AJ,'ECLECTIC Net'!D$3,FALSE),0),IFERROR(VLOOKUP($C84,'Tour 8'!$F:$AJ,'ECLECTIC Net'!D$3,FALSE),0))</f>
        <v>1</v>
      </c>
      <c r="E84" s="19">
        <f>MAX(IFERROR(VLOOKUP($C84,'Tour 1'!$F:$AJ,'ECLECTIC Net'!E$3,FALSE),0),IFERROR(VLOOKUP($C84,'Tour 2'!$F:$AJ,'ECLECTIC Net'!E$3,FALSE),0),IFERROR(VLOOKUP($C84,'Tour 3'!$F:$AJ,'ECLECTIC Net'!E$3,FALSE),0),IFERROR(VLOOKUP($C84,'Tour 4'!$F:$AJ,'ECLECTIC Net'!E$3,FALSE),0),IFERROR(VLOOKUP($C84,'Tour 5'!$F:$AJ,'ECLECTIC Net'!E$3,FALSE),0),IFERROR(VLOOKUP($C84,'Tour 6'!$F:$AJ,'ECLECTIC Net'!E$3,FALSE),0),IFERROR(VLOOKUP($C84,'Tour 7'!$F:$AJ,'ECLECTIC Net'!E$3,FALSE),0),IFERROR(VLOOKUP($C84,'Tour 8'!$F:$AJ,'ECLECTIC Net'!E$3,FALSE),0))</f>
        <v>3</v>
      </c>
      <c r="F84" s="19">
        <f>MAX(IFERROR(VLOOKUP($C84,'Tour 1'!$F:$AJ,'ECLECTIC Net'!F$3,FALSE),0),IFERROR(VLOOKUP($C84,'Tour 2'!$F:$AJ,'ECLECTIC Net'!F$3,FALSE),0),IFERROR(VLOOKUP($C84,'Tour 3'!$F:$AJ,'ECLECTIC Net'!F$3,FALSE),0),IFERROR(VLOOKUP($C84,'Tour 4'!$F:$AJ,'ECLECTIC Net'!F$3,FALSE),0),IFERROR(VLOOKUP($C84,'Tour 5'!$F:$AJ,'ECLECTIC Net'!F$3,FALSE),0),IFERROR(VLOOKUP($C84,'Tour 6'!$F:$AJ,'ECLECTIC Net'!F$3,FALSE),0),IFERROR(VLOOKUP($C84,'Tour 7'!$F:$AJ,'ECLECTIC Net'!F$3,FALSE),0),IFERROR(VLOOKUP($C84,'Tour 8'!$F:$AJ,'ECLECTIC Net'!F$3,FALSE),0))</f>
        <v>2</v>
      </c>
      <c r="G84" s="19">
        <f>MAX(IFERROR(VLOOKUP($C84,'Tour 1'!$F:$AJ,'ECLECTIC Net'!G$3,FALSE),0),IFERROR(VLOOKUP($C84,'Tour 2'!$F:$AJ,'ECLECTIC Net'!G$3,FALSE),0),IFERROR(VLOOKUP($C84,'Tour 3'!$F:$AJ,'ECLECTIC Net'!G$3,FALSE),0),IFERROR(VLOOKUP($C84,'Tour 4'!$F:$AJ,'ECLECTIC Net'!G$3,FALSE),0),IFERROR(VLOOKUP($C84,'Tour 5'!$F:$AJ,'ECLECTIC Net'!G$3,FALSE),0),IFERROR(VLOOKUP($C84,'Tour 6'!$F:$AJ,'ECLECTIC Net'!G$3,FALSE),0),IFERROR(VLOOKUP($C84,'Tour 7'!$F:$AJ,'ECLECTIC Net'!G$3,FALSE),0),IFERROR(VLOOKUP($C84,'Tour 8'!$F:$AJ,'ECLECTIC Net'!G$3,FALSE),0))</f>
        <v>3</v>
      </c>
      <c r="H84" s="19">
        <f>MAX(IFERROR(VLOOKUP($C84,'Tour 1'!$F:$AJ,'ECLECTIC Net'!H$3,FALSE),0),IFERROR(VLOOKUP($C84,'Tour 2'!$F:$AJ,'ECLECTIC Net'!H$3,FALSE),0),IFERROR(VLOOKUP($C84,'Tour 3'!$F:$AJ,'ECLECTIC Net'!H$3,FALSE),0),IFERROR(VLOOKUP($C84,'Tour 4'!$F:$AJ,'ECLECTIC Net'!H$3,FALSE),0),IFERROR(VLOOKUP($C84,'Tour 5'!$F:$AJ,'ECLECTIC Net'!H$3,FALSE),0),IFERROR(VLOOKUP($C84,'Tour 6'!$F:$AJ,'ECLECTIC Net'!H$3,FALSE),0),IFERROR(VLOOKUP($C84,'Tour 7'!$F:$AJ,'ECLECTIC Net'!H$3,FALSE),0),IFERROR(VLOOKUP($C84,'Tour 8'!$F:$AJ,'ECLECTIC Net'!H$3,FALSE),0))</f>
        <v>0</v>
      </c>
      <c r="I84" s="19">
        <f>MAX(IFERROR(VLOOKUP($C84,'Tour 1'!$F:$AJ,'ECLECTIC Net'!I$3,FALSE),0),IFERROR(VLOOKUP($C84,'Tour 2'!$F:$AJ,'ECLECTIC Net'!I$3,FALSE),0),IFERROR(VLOOKUP($C84,'Tour 3'!$F:$AJ,'ECLECTIC Net'!I$3,FALSE),0),IFERROR(VLOOKUP($C84,'Tour 4'!$F:$AJ,'ECLECTIC Net'!I$3,FALSE),0),IFERROR(VLOOKUP($C84,'Tour 5'!$F:$AJ,'ECLECTIC Net'!I$3,FALSE),0),IFERROR(VLOOKUP($C84,'Tour 6'!$F:$AJ,'ECLECTIC Net'!I$3,FALSE),0),IFERROR(VLOOKUP($C84,'Tour 7'!$F:$AJ,'ECLECTIC Net'!I$3,FALSE),0),IFERROR(VLOOKUP($C84,'Tour 8'!$F:$AJ,'ECLECTIC Net'!I$3,FALSE),0))</f>
        <v>3</v>
      </c>
      <c r="J84" s="19">
        <f>MAX(IFERROR(VLOOKUP($C84,'Tour 1'!$F:$AJ,'ECLECTIC Net'!J$3,FALSE),0),IFERROR(VLOOKUP($C84,'Tour 2'!$F:$AJ,'ECLECTIC Net'!J$3,FALSE),0),IFERROR(VLOOKUP($C84,'Tour 3'!$F:$AJ,'ECLECTIC Net'!J$3,FALSE),0),IFERROR(VLOOKUP($C84,'Tour 4'!$F:$AJ,'ECLECTIC Net'!J$3,FALSE),0),IFERROR(VLOOKUP($C84,'Tour 5'!$F:$AJ,'ECLECTIC Net'!J$3,FALSE),0),IFERROR(VLOOKUP($C84,'Tour 6'!$F:$AJ,'ECLECTIC Net'!J$3,FALSE),0),IFERROR(VLOOKUP($C84,'Tour 7'!$F:$AJ,'ECLECTIC Net'!J$3,FALSE),0),IFERROR(VLOOKUP($C84,'Tour 8'!$F:$AJ,'ECLECTIC Net'!J$3,FALSE),0))</f>
        <v>2</v>
      </c>
      <c r="K84" s="19">
        <f>MAX(IFERROR(VLOOKUP($C84,'Tour 1'!$F:$AJ,'ECLECTIC Net'!K$3,FALSE),0),IFERROR(VLOOKUP($C84,'Tour 2'!$F:$AJ,'ECLECTIC Net'!K$3,FALSE),0),IFERROR(VLOOKUP($C84,'Tour 3'!$F:$AJ,'ECLECTIC Net'!K$3,FALSE),0),IFERROR(VLOOKUP($C84,'Tour 4'!$F:$AJ,'ECLECTIC Net'!K$3,FALSE),0),IFERROR(VLOOKUP($C84,'Tour 5'!$F:$AJ,'ECLECTIC Net'!K$3,FALSE),0),IFERROR(VLOOKUP($C84,'Tour 6'!$F:$AJ,'ECLECTIC Net'!K$3,FALSE),0),IFERROR(VLOOKUP($C84,'Tour 7'!$F:$AJ,'ECLECTIC Net'!K$3,FALSE),0),IFERROR(VLOOKUP($C84,'Tour 8'!$F:$AJ,'ECLECTIC Net'!K$3,FALSE),0))</f>
        <v>2</v>
      </c>
      <c r="L84" s="19">
        <f>MAX(IFERROR(VLOOKUP($C84,'Tour 1'!$F:$AJ,'ECLECTIC Net'!L$3,FALSE),0),IFERROR(VLOOKUP($C84,'Tour 2'!$F:$AJ,'ECLECTIC Net'!L$3,FALSE),0),IFERROR(VLOOKUP($C84,'Tour 3'!$F:$AJ,'ECLECTIC Net'!L$3,FALSE),0),IFERROR(VLOOKUP($C84,'Tour 4'!$F:$AJ,'ECLECTIC Net'!L$3,FALSE),0),IFERROR(VLOOKUP($C84,'Tour 5'!$F:$AJ,'ECLECTIC Net'!L$3,FALSE),0),IFERROR(VLOOKUP($C84,'Tour 6'!$F:$AJ,'ECLECTIC Net'!L$3,FALSE),0),IFERROR(VLOOKUP($C84,'Tour 7'!$F:$AJ,'ECLECTIC Net'!L$3,FALSE),0),IFERROR(VLOOKUP($C84,'Tour 8'!$F:$AJ,'ECLECTIC Net'!L$3,FALSE),0))</f>
        <v>2</v>
      </c>
      <c r="M84" s="19">
        <f>MAX(IFERROR(VLOOKUP($C84,'Tour 1'!$F:$AJ,'ECLECTIC Net'!M$3,FALSE),0),IFERROR(VLOOKUP($C84,'Tour 2'!$F:$AJ,'ECLECTIC Net'!M$3,FALSE),0),IFERROR(VLOOKUP($C84,'Tour 3'!$F:$AJ,'ECLECTIC Net'!M$3,FALSE),0),IFERROR(VLOOKUP($C84,'Tour 4'!$F:$AJ,'ECLECTIC Net'!M$3,FALSE),0),IFERROR(VLOOKUP($C84,'Tour 5'!$F:$AJ,'ECLECTIC Net'!M$3,FALSE),0),IFERROR(VLOOKUP($C84,'Tour 6'!$F:$AJ,'ECLECTIC Net'!M$3,FALSE),0),IFERROR(VLOOKUP($C84,'Tour 7'!$F:$AJ,'ECLECTIC Net'!M$3,FALSE),0),IFERROR(VLOOKUP($C84,'Tour 8'!$F:$AJ,'ECLECTIC Net'!M$3,FALSE),0))</f>
        <v>0</v>
      </c>
      <c r="N84" s="19">
        <f>MAX(IFERROR(VLOOKUP($C84,'Tour 1'!$F:$AJ,'ECLECTIC Net'!N$3,FALSE),0),IFERROR(VLOOKUP($C84,'Tour 2'!$F:$AJ,'ECLECTIC Net'!N$3,FALSE),0),IFERROR(VLOOKUP($C84,'Tour 3'!$F:$AJ,'ECLECTIC Net'!N$3,FALSE),0),IFERROR(VLOOKUP($C84,'Tour 4'!$F:$AJ,'ECLECTIC Net'!N$3,FALSE),0),IFERROR(VLOOKUP($C84,'Tour 5'!$F:$AJ,'ECLECTIC Net'!N$3,FALSE),0),IFERROR(VLOOKUP($C84,'Tour 6'!$F:$AJ,'ECLECTIC Net'!N$3,FALSE),0),IFERROR(VLOOKUP($C84,'Tour 7'!$F:$AJ,'ECLECTIC Net'!N$3,FALSE),0),IFERROR(VLOOKUP($C84,'Tour 8'!$F:$AJ,'ECLECTIC Net'!N$3,FALSE),0))</f>
        <v>2</v>
      </c>
      <c r="O84" s="19">
        <f>MAX(IFERROR(VLOOKUP($C84,'Tour 1'!$F:$AJ,'ECLECTIC Net'!O$3,FALSE),0),IFERROR(VLOOKUP($C84,'Tour 2'!$F:$AJ,'ECLECTIC Net'!O$3,FALSE),0),IFERROR(VLOOKUP($C84,'Tour 3'!$F:$AJ,'ECLECTIC Net'!O$3,FALSE),0),IFERROR(VLOOKUP($C84,'Tour 4'!$F:$AJ,'ECLECTIC Net'!O$3,FALSE),0),IFERROR(VLOOKUP($C84,'Tour 5'!$F:$AJ,'ECLECTIC Net'!O$3,FALSE),0),IFERROR(VLOOKUP($C84,'Tour 6'!$F:$AJ,'ECLECTIC Net'!O$3,FALSE),0),IFERROR(VLOOKUP($C84,'Tour 7'!$F:$AJ,'ECLECTIC Net'!O$3,FALSE),0),IFERROR(VLOOKUP($C84,'Tour 8'!$F:$AJ,'ECLECTIC Net'!O$3,FALSE),0))</f>
        <v>1</v>
      </c>
      <c r="P84" s="19">
        <f>MAX(IFERROR(VLOOKUP($C84,'Tour 1'!$F:$AJ,'ECLECTIC Net'!P$3,FALSE),0),IFERROR(VLOOKUP($C84,'Tour 2'!$F:$AJ,'ECLECTIC Net'!P$3,FALSE),0),IFERROR(VLOOKUP($C84,'Tour 3'!$F:$AJ,'ECLECTIC Net'!P$3,FALSE),0),IFERROR(VLOOKUP($C84,'Tour 4'!$F:$AJ,'ECLECTIC Net'!P$3,FALSE),0),IFERROR(VLOOKUP($C84,'Tour 5'!$F:$AJ,'ECLECTIC Net'!P$3,FALSE),0),IFERROR(VLOOKUP($C84,'Tour 6'!$F:$AJ,'ECLECTIC Net'!P$3,FALSE),0),IFERROR(VLOOKUP($C84,'Tour 7'!$F:$AJ,'ECLECTIC Net'!P$3,FALSE),0),IFERROR(VLOOKUP($C84,'Tour 8'!$F:$AJ,'ECLECTIC Net'!P$3,FALSE),0))</f>
        <v>3</v>
      </c>
      <c r="Q84" s="19">
        <f>MAX(IFERROR(VLOOKUP($C84,'Tour 1'!$F:$AJ,'ECLECTIC Net'!Q$3,FALSE),0),IFERROR(VLOOKUP($C84,'Tour 2'!$F:$AJ,'ECLECTIC Net'!Q$3,FALSE),0),IFERROR(VLOOKUP($C84,'Tour 3'!$F:$AJ,'ECLECTIC Net'!Q$3,FALSE),0),IFERROR(VLOOKUP($C84,'Tour 4'!$F:$AJ,'ECLECTIC Net'!Q$3,FALSE),0),IFERROR(VLOOKUP($C84,'Tour 5'!$F:$AJ,'ECLECTIC Net'!Q$3,FALSE),0),IFERROR(VLOOKUP($C84,'Tour 6'!$F:$AJ,'ECLECTIC Net'!Q$3,FALSE),0),IFERROR(VLOOKUP($C84,'Tour 7'!$F:$AJ,'ECLECTIC Net'!Q$3,FALSE),0),IFERROR(VLOOKUP($C84,'Tour 8'!$F:$AJ,'ECLECTIC Net'!Q$3,FALSE),0))</f>
        <v>2</v>
      </c>
      <c r="R84" s="19">
        <f>MAX(IFERROR(VLOOKUP($C84,'Tour 1'!$F:$AJ,'ECLECTIC Net'!R$3,FALSE),0),IFERROR(VLOOKUP($C84,'Tour 2'!$F:$AJ,'ECLECTIC Net'!R$3,FALSE),0),IFERROR(VLOOKUP($C84,'Tour 3'!$F:$AJ,'ECLECTIC Net'!R$3,FALSE),0),IFERROR(VLOOKUP($C84,'Tour 4'!$F:$AJ,'ECLECTIC Net'!R$3,FALSE),0),IFERROR(VLOOKUP($C84,'Tour 5'!$F:$AJ,'ECLECTIC Net'!R$3,FALSE),0),IFERROR(VLOOKUP($C84,'Tour 6'!$F:$AJ,'ECLECTIC Net'!R$3,FALSE),0),IFERROR(VLOOKUP($C84,'Tour 7'!$F:$AJ,'ECLECTIC Net'!R$3,FALSE),0),IFERROR(VLOOKUP($C84,'Tour 8'!$F:$AJ,'ECLECTIC Net'!R$3,FALSE),0))</f>
        <v>2</v>
      </c>
      <c r="S84" s="19">
        <f>MAX(IFERROR(VLOOKUP($C84,'Tour 1'!$F:$AJ,'ECLECTIC Net'!S$3,FALSE),0),IFERROR(VLOOKUP($C84,'Tour 2'!$F:$AJ,'ECLECTIC Net'!S$3,FALSE),0),IFERROR(VLOOKUP($C84,'Tour 3'!$F:$AJ,'ECLECTIC Net'!S$3,FALSE),0),IFERROR(VLOOKUP($C84,'Tour 4'!$F:$AJ,'ECLECTIC Net'!S$3,FALSE),0),IFERROR(VLOOKUP($C84,'Tour 5'!$F:$AJ,'ECLECTIC Net'!S$3,FALSE),0),IFERROR(VLOOKUP($C84,'Tour 6'!$F:$AJ,'ECLECTIC Net'!S$3,FALSE),0),IFERROR(VLOOKUP($C84,'Tour 7'!$F:$AJ,'ECLECTIC Net'!S$3,FALSE),0),IFERROR(VLOOKUP($C84,'Tour 8'!$F:$AJ,'ECLECTIC Net'!S$3,FALSE),0))</f>
        <v>1</v>
      </c>
      <c r="T84" s="19">
        <f>MAX(IFERROR(VLOOKUP($C84,'Tour 1'!$F:$AJ,'ECLECTIC Net'!T$3,FALSE),0),IFERROR(VLOOKUP($C84,'Tour 2'!$F:$AJ,'ECLECTIC Net'!T$3,FALSE),0),IFERROR(VLOOKUP($C84,'Tour 3'!$F:$AJ,'ECLECTIC Net'!T$3,FALSE),0),IFERROR(VLOOKUP($C84,'Tour 4'!$F:$AJ,'ECLECTIC Net'!T$3,FALSE),0),IFERROR(VLOOKUP($C84,'Tour 5'!$F:$AJ,'ECLECTIC Net'!T$3,FALSE),0),IFERROR(VLOOKUP($C84,'Tour 6'!$F:$AJ,'ECLECTIC Net'!T$3,FALSE),0),IFERROR(VLOOKUP($C84,'Tour 7'!$F:$AJ,'ECLECTIC Net'!T$3,FALSE),0),IFERROR(VLOOKUP($C84,'Tour 8'!$F:$AJ,'ECLECTIC Net'!T$3,FALSE),0))</f>
        <v>3</v>
      </c>
      <c r="U84" s="19">
        <f>MAX(IFERROR(VLOOKUP($C84,'Tour 1'!$F:$AJ,'ECLECTIC Net'!U$3,FALSE),0),IFERROR(VLOOKUP($C84,'Tour 2'!$F:$AJ,'ECLECTIC Net'!U$3,FALSE),0),IFERROR(VLOOKUP($C84,'Tour 3'!$F:$AJ,'ECLECTIC Net'!U$3,FALSE),0),IFERROR(VLOOKUP($C84,'Tour 4'!$F:$AJ,'ECLECTIC Net'!U$3,FALSE),0),IFERROR(VLOOKUP($C84,'Tour 5'!$F:$AJ,'ECLECTIC Net'!U$3,FALSE),0),IFERROR(VLOOKUP($C84,'Tour 6'!$F:$AJ,'ECLECTIC Net'!U$3,FALSE),0),IFERROR(VLOOKUP($C84,'Tour 7'!$F:$AJ,'ECLECTIC Net'!U$3,FALSE),0),IFERROR(VLOOKUP($C84,'Tour 8'!$F:$AJ,'ECLECTIC Net'!U$3,FALSE),0))</f>
        <v>1</v>
      </c>
      <c r="V84" s="16">
        <f t="shared" si="2"/>
        <v>33</v>
      </c>
    </row>
    <row r="85" spans="2:22" x14ac:dyDescent="0.45">
      <c r="B85" s="14">
        <v>71</v>
      </c>
      <c r="C85" s="15" t="s">
        <v>165</v>
      </c>
      <c r="D85" s="19">
        <f>MAX(IFERROR(VLOOKUP($C85,'Tour 1'!$F:$AJ,'ECLECTIC Net'!D$3,FALSE),0),IFERROR(VLOOKUP($C85,'Tour 2'!$F:$AJ,'ECLECTIC Net'!D$3,FALSE),0),IFERROR(VLOOKUP($C85,'Tour 3'!$F:$AJ,'ECLECTIC Net'!D$3,FALSE),0),IFERROR(VLOOKUP($C85,'Tour 4'!$F:$AJ,'ECLECTIC Net'!D$3,FALSE),0),IFERROR(VLOOKUP($C85,'Tour 5'!$F:$AJ,'ECLECTIC Net'!D$3,FALSE),0),IFERROR(VLOOKUP($C85,'Tour 6'!$F:$AJ,'ECLECTIC Net'!D$3,FALSE),0),IFERROR(VLOOKUP($C85,'Tour 7'!$F:$AJ,'ECLECTIC Net'!D$3,FALSE),0),IFERROR(VLOOKUP($C85,'Tour 8'!$F:$AJ,'ECLECTIC Net'!D$3,FALSE),0))</f>
        <v>2</v>
      </c>
      <c r="E85" s="19">
        <f>MAX(IFERROR(VLOOKUP($C85,'Tour 1'!$F:$AJ,'ECLECTIC Net'!E$3,FALSE),0),IFERROR(VLOOKUP($C85,'Tour 2'!$F:$AJ,'ECLECTIC Net'!E$3,FALSE),0),IFERROR(VLOOKUP($C85,'Tour 3'!$F:$AJ,'ECLECTIC Net'!E$3,FALSE),0),IFERROR(VLOOKUP($C85,'Tour 4'!$F:$AJ,'ECLECTIC Net'!E$3,FALSE),0),IFERROR(VLOOKUP($C85,'Tour 5'!$F:$AJ,'ECLECTIC Net'!E$3,FALSE),0),IFERROR(VLOOKUP($C85,'Tour 6'!$F:$AJ,'ECLECTIC Net'!E$3,FALSE),0),IFERROR(VLOOKUP($C85,'Tour 7'!$F:$AJ,'ECLECTIC Net'!E$3,FALSE),0),IFERROR(VLOOKUP($C85,'Tour 8'!$F:$AJ,'ECLECTIC Net'!E$3,FALSE),0))</f>
        <v>3</v>
      </c>
      <c r="F85" s="19">
        <f>MAX(IFERROR(VLOOKUP($C85,'Tour 1'!$F:$AJ,'ECLECTIC Net'!F$3,FALSE),0),IFERROR(VLOOKUP($C85,'Tour 2'!$F:$AJ,'ECLECTIC Net'!F$3,FALSE),0),IFERROR(VLOOKUP($C85,'Tour 3'!$F:$AJ,'ECLECTIC Net'!F$3,FALSE),0),IFERROR(VLOOKUP($C85,'Tour 4'!$F:$AJ,'ECLECTIC Net'!F$3,FALSE),0),IFERROR(VLOOKUP($C85,'Tour 5'!$F:$AJ,'ECLECTIC Net'!F$3,FALSE),0),IFERROR(VLOOKUP($C85,'Tour 6'!$F:$AJ,'ECLECTIC Net'!F$3,FALSE),0),IFERROR(VLOOKUP($C85,'Tour 7'!$F:$AJ,'ECLECTIC Net'!F$3,FALSE),0),IFERROR(VLOOKUP($C85,'Tour 8'!$F:$AJ,'ECLECTIC Net'!F$3,FALSE),0))</f>
        <v>2</v>
      </c>
      <c r="G85" s="19">
        <f>MAX(IFERROR(VLOOKUP($C85,'Tour 1'!$F:$AJ,'ECLECTIC Net'!G$3,FALSE),0),IFERROR(VLOOKUP($C85,'Tour 2'!$F:$AJ,'ECLECTIC Net'!G$3,FALSE),0),IFERROR(VLOOKUP($C85,'Tour 3'!$F:$AJ,'ECLECTIC Net'!G$3,FALSE),0),IFERROR(VLOOKUP($C85,'Tour 4'!$F:$AJ,'ECLECTIC Net'!G$3,FALSE),0),IFERROR(VLOOKUP($C85,'Tour 5'!$F:$AJ,'ECLECTIC Net'!G$3,FALSE),0),IFERROR(VLOOKUP($C85,'Tour 6'!$F:$AJ,'ECLECTIC Net'!G$3,FALSE),0),IFERROR(VLOOKUP($C85,'Tour 7'!$F:$AJ,'ECLECTIC Net'!G$3,FALSE),0),IFERROR(VLOOKUP($C85,'Tour 8'!$F:$AJ,'ECLECTIC Net'!G$3,FALSE),0))</f>
        <v>2</v>
      </c>
      <c r="H85" s="19">
        <f>MAX(IFERROR(VLOOKUP($C85,'Tour 1'!$F:$AJ,'ECLECTIC Net'!H$3,FALSE),0),IFERROR(VLOOKUP($C85,'Tour 2'!$F:$AJ,'ECLECTIC Net'!H$3,FALSE),0),IFERROR(VLOOKUP($C85,'Tour 3'!$F:$AJ,'ECLECTIC Net'!H$3,FALSE),0),IFERROR(VLOOKUP($C85,'Tour 4'!$F:$AJ,'ECLECTIC Net'!H$3,FALSE),0),IFERROR(VLOOKUP($C85,'Tour 5'!$F:$AJ,'ECLECTIC Net'!H$3,FALSE),0),IFERROR(VLOOKUP($C85,'Tour 6'!$F:$AJ,'ECLECTIC Net'!H$3,FALSE),0),IFERROR(VLOOKUP($C85,'Tour 7'!$F:$AJ,'ECLECTIC Net'!H$3,FALSE),0),IFERROR(VLOOKUP($C85,'Tour 8'!$F:$AJ,'ECLECTIC Net'!H$3,FALSE),0))</f>
        <v>3</v>
      </c>
      <c r="I85" s="19">
        <f>MAX(IFERROR(VLOOKUP($C85,'Tour 1'!$F:$AJ,'ECLECTIC Net'!I$3,FALSE),0),IFERROR(VLOOKUP($C85,'Tour 2'!$F:$AJ,'ECLECTIC Net'!I$3,FALSE),0),IFERROR(VLOOKUP($C85,'Tour 3'!$F:$AJ,'ECLECTIC Net'!I$3,FALSE),0),IFERROR(VLOOKUP($C85,'Tour 4'!$F:$AJ,'ECLECTIC Net'!I$3,FALSE),0),IFERROR(VLOOKUP($C85,'Tour 5'!$F:$AJ,'ECLECTIC Net'!I$3,FALSE),0),IFERROR(VLOOKUP($C85,'Tour 6'!$F:$AJ,'ECLECTIC Net'!I$3,FALSE),0),IFERROR(VLOOKUP($C85,'Tour 7'!$F:$AJ,'ECLECTIC Net'!I$3,FALSE),0),IFERROR(VLOOKUP($C85,'Tour 8'!$F:$AJ,'ECLECTIC Net'!I$3,FALSE),0))</f>
        <v>0</v>
      </c>
      <c r="J85" s="19">
        <f>MAX(IFERROR(VLOOKUP($C85,'Tour 1'!$F:$AJ,'ECLECTIC Net'!J$3,FALSE),0),IFERROR(VLOOKUP($C85,'Tour 2'!$F:$AJ,'ECLECTIC Net'!J$3,FALSE),0),IFERROR(VLOOKUP($C85,'Tour 3'!$F:$AJ,'ECLECTIC Net'!J$3,FALSE),0),IFERROR(VLOOKUP($C85,'Tour 4'!$F:$AJ,'ECLECTIC Net'!J$3,FALSE),0),IFERROR(VLOOKUP($C85,'Tour 5'!$F:$AJ,'ECLECTIC Net'!J$3,FALSE),0),IFERROR(VLOOKUP($C85,'Tour 6'!$F:$AJ,'ECLECTIC Net'!J$3,FALSE),0),IFERROR(VLOOKUP($C85,'Tour 7'!$F:$AJ,'ECLECTIC Net'!J$3,FALSE),0),IFERROR(VLOOKUP($C85,'Tour 8'!$F:$AJ,'ECLECTIC Net'!J$3,FALSE),0))</f>
        <v>1</v>
      </c>
      <c r="K85" s="19">
        <f>MAX(IFERROR(VLOOKUP($C85,'Tour 1'!$F:$AJ,'ECLECTIC Net'!K$3,FALSE),0),IFERROR(VLOOKUP($C85,'Tour 2'!$F:$AJ,'ECLECTIC Net'!K$3,FALSE),0),IFERROR(VLOOKUP($C85,'Tour 3'!$F:$AJ,'ECLECTIC Net'!K$3,FALSE),0),IFERROR(VLOOKUP($C85,'Tour 4'!$F:$AJ,'ECLECTIC Net'!K$3,FALSE),0),IFERROR(VLOOKUP($C85,'Tour 5'!$F:$AJ,'ECLECTIC Net'!K$3,FALSE),0),IFERROR(VLOOKUP($C85,'Tour 6'!$F:$AJ,'ECLECTIC Net'!K$3,FALSE),0),IFERROR(VLOOKUP($C85,'Tour 7'!$F:$AJ,'ECLECTIC Net'!K$3,FALSE),0),IFERROR(VLOOKUP($C85,'Tour 8'!$F:$AJ,'ECLECTIC Net'!K$3,FALSE),0))</f>
        <v>2</v>
      </c>
      <c r="L85" s="19">
        <f>MAX(IFERROR(VLOOKUP($C85,'Tour 1'!$F:$AJ,'ECLECTIC Net'!L$3,FALSE),0),IFERROR(VLOOKUP($C85,'Tour 2'!$F:$AJ,'ECLECTIC Net'!L$3,FALSE),0),IFERROR(VLOOKUP($C85,'Tour 3'!$F:$AJ,'ECLECTIC Net'!L$3,FALSE),0),IFERROR(VLOOKUP($C85,'Tour 4'!$F:$AJ,'ECLECTIC Net'!L$3,FALSE),0),IFERROR(VLOOKUP($C85,'Tour 5'!$F:$AJ,'ECLECTIC Net'!L$3,FALSE),0),IFERROR(VLOOKUP($C85,'Tour 6'!$F:$AJ,'ECLECTIC Net'!L$3,FALSE),0),IFERROR(VLOOKUP($C85,'Tour 7'!$F:$AJ,'ECLECTIC Net'!L$3,FALSE),0),IFERROR(VLOOKUP($C85,'Tour 8'!$F:$AJ,'ECLECTIC Net'!L$3,FALSE),0))</f>
        <v>1</v>
      </c>
      <c r="M85" s="19">
        <f>MAX(IFERROR(VLOOKUP($C85,'Tour 1'!$F:$AJ,'ECLECTIC Net'!M$3,FALSE),0),IFERROR(VLOOKUP($C85,'Tour 2'!$F:$AJ,'ECLECTIC Net'!M$3,FALSE),0),IFERROR(VLOOKUP($C85,'Tour 3'!$F:$AJ,'ECLECTIC Net'!M$3,FALSE),0),IFERROR(VLOOKUP($C85,'Tour 4'!$F:$AJ,'ECLECTIC Net'!M$3,FALSE),0),IFERROR(VLOOKUP($C85,'Tour 5'!$F:$AJ,'ECLECTIC Net'!M$3,FALSE),0),IFERROR(VLOOKUP($C85,'Tour 6'!$F:$AJ,'ECLECTIC Net'!M$3,FALSE),0),IFERROR(VLOOKUP($C85,'Tour 7'!$F:$AJ,'ECLECTIC Net'!M$3,FALSE),0),IFERROR(VLOOKUP($C85,'Tour 8'!$F:$AJ,'ECLECTIC Net'!M$3,FALSE),0))</f>
        <v>3</v>
      </c>
      <c r="N85" s="19">
        <f>MAX(IFERROR(VLOOKUP($C85,'Tour 1'!$F:$AJ,'ECLECTIC Net'!N$3,FALSE),0),IFERROR(VLOOKUP($C85,'Tour 2'!$F:$AJ,'ECLECTIC Net'!N$3,FALSE),0),IFERROR(VLOOKUP($C85,'Tour 3'!$F:$AJ,'ECLECTIC Net'!N$3,FALSE),0),IFERROR(VLOOKUP($C85,'Tour 4'!$F:$AJ,'ECLECTIC Net'!N$3,FALSE),0),IFERROR(VLOOKUP($C85,'Tour 5'!$F:$AJ,'ECLECTIC Net'!N$3,FALSE),0),IFERROR(VLOOKUP($C85,'Tour 6'!$F:$AJ,'ECLECTIC Net'!N$3,FALSE),0),IFERROR(VLOOKUP($C85,'Tour 7'!$F:$AJ,'ECLECTIC Net'!N$3,FALSE),0),IFERROR(VLOOKUP($C85,'Tour 8'!$F:$AJ,'ECLECTIC Net'!N$3,FALSE),0))</f>
        <v>3</v>
      </c>
      <c r="O85" s="19">
        <f>MAX(IFERROR(VLOOKUP($C85,'Tour 1'!$F:$AJ,'ECLECTIC Net'!O$3,FALSE),0),IFERROR(VLOOKUP($C85,'Tour 2'!$F:$AJ,'ECLECTIC Net'!O$3,FALSE),0),IFERROR(VLOOKUP($C85,'Tour 3'!$F:$AJ,'ECLECTIC Net'!O$3,FALSE),0),IFERROR(VLOOKUP($C85,'Tour 4'!$F:$AJ,'ECLECTIC Net'!O$3,FALSE),0),IFERROR(VLOOKUP($C85,'Tour 5'!$F:$AJ,'ECLECTIC Net'!O$3,FALSE),0),IFERROR(VLOOKUP($C85,'Tour 6'!$F:$AJ,'ECLECTIC Net'!O$3,FALSE),0),IFERROR(VLOOKUP($C85,'Tour 7'!$F:$AJ,'ECLECTIC Net'!O$3,FALSE),0),IFERROR(VLOOKUP($C85,'Tour 8'!$F:$AJ,'ECLECTIC Net'!O$3,FALSE),0))</f>
        <v>2</v>
      </c>
      <c r="P85" s="19">
        <f>MAX(IFERROR(VLOOKUP($C85,'Tour 1'!$F:$AJ,'ECLECTIC Net'!P$3,FALSE),0),IFERROR(VLOOKUP($C85,'Tour 2'!$F:$AJ,'ECLECTIC Net'!P$3,FALSE),0),IFERROR(VLOOKUP($C85,'Tour 3'!$F:$AJ,'ECLECTIC Net'!P$3,FALSE),0),IFERROR(VLOOKUP($C85,'Tour 4'!$F:$AJ,'ECLECTIC Net'!P$3,FALSE),0),IFERROR(VLOOKUP($C85,'Tour 5'!$F:$AJ,'ECLECTIC Net'!P$3,FALSE),0),IFERROR(VLOOKUP($C85,'Tour 6'!$F:$AJ,'ECLECTIC Net'!P$3,FALSE),0),IFERROR(VLOOKUP($C85,'Tour 7'!$F:$AJ,'ECLECTIC Net'!P$3,FALSE),0),IFERROR(VLOOKUP($C85,'Tour 8'!$F:$AJ,'ECLECTIC Net'!P$3,FALSE),0))</f>
        <v>2</v>
      </c>
      <c r="Q85" s="19">
        <f>MAX(IFERROR(VLOOKUP($C85,'Tour 1'!$F:$AJ,'ECLECTIC Net'!Q$3,FALSE),0),IFERROR(VLOOKUP($C85,'Tour 2'!$F:$AJ,'ECLECTIC Net'!Q$3,FALSE),0),IFERROR(VLOOKUP($C85,'Tour 3'!$F:$AJ,'ECLECTIC Net'!Q$3,FALSE),0),IFERROR(VLOOKUP($C85,'Tour 4'!$F:$AJ,'ECLECTIC Net'!Q$3,FALSE),0),IFERROR(VLOOKUP($C85,'Tour 5'!$F:$AJ,'ECLECTIC Net'!Q$3,FALSE),0),IFERROR(VLOOKUP($C85,'Tour 6'!$F:$AJ,'ECLECTIC Net'!Q$3,FALSE),0),IFERROR(VLOOKUP($C85,'Tour 7'!$F:$AJ,'ECLECTIC Net'!Q$3,FALSE),0),IFERROR(VLOOKUP($C85,'Tour 8'!$F:$AJ,'ECLECTIC Net'!Q$3,FALSE),0))</f>
        <v>1</v>
      </c>
      <c r="R85" s="19">
        <f>MAX(IFERROR(VLOOKUP($C85,'Tour 1'!$F:$AJ,'ECLECTIC Net'!R$3,FALSE),0),IFERROR(VLOOKUP($C85,'Tour 2'!$F:$AJ,'ECLECTIC Net'!R$3,FALSE),0),IFERROR(VLOOKUP($C85,'Tour 3'!$F:$AJ,'ECLECTIC Net'!R$3,FALSE),0),IFERROR(VLOOKUP($C85,'Tour 4'!$F:$AJ,'ECLECTIC Net'!R$3,FALSE),0),IFERROR(VLOOKUP($C85,'Tour 5'!$F:$AJ,'ECLECTIC Net'!R$3,FALSE),0),IFERROR(VLOOKUP($C85,'Tour 6'!$F:$AJ,'ECLECTIC Net'!R$3,FALSE),0),IFERROR(VLOOKUP($C85,'Tour 7'!$F:$AJ,'ECLECTIC Net'!R$3,FALSE),0),IFERROR(VLOOKUP($C85,'Tour 8'!$F:$AJ,'ECLECTIC Net'!R$3,FALSE),0))</f>
        <v>2</v>
      </c>
      <c r="S85" s="19">
        <f>MAX(IFERROR(VLOOKUP($C85,'Tour 1'!$F:$AJ,'ECLECTIC Net'!S$3,FALSE),0),IFERROR(VLOOKUP($C85,'Tour 2'!$F:$AJ,'ECLECTIC Net'!S$3,FALSE),0),IFERROR(VLOOKUP($C85,'Tour 3'!$F:$AJ,'ECLECTIC Net'!S$3,FALSE),0),IFERROR(VLOOKUP($C85,'Tour 4'!$F:$AJ,'ECLECTIC Net'!S$3,FALSE),0),IFERROR(VLOOKUP($C85,'Tour 5'!$F:$AJ,'ECLECTIC Net'!S$3,FALSE),0),IFERROR(VLOOKUP($C85,'Tour 6'!$F:$AJ,'ECLECTIC Net'!S$3,FALSE),0),IFERROR(VLOOKUP($C85,'Tour 7'!$F:$AJ,'ECLECTIC Net'!S$3,FALSE),0),IFERROR(VLOOKUP($C85,'Tour 8'!$F:$AJ,'ECLECTIC Net'!S$3,FALSE),0))</f>
        <v>2</v>
      </c>
      <c r="T85" s="19">
        <f>MAX(IFERROR(VLOOKUP($C85,'Tour 1'!$F:$AJ,'ECLECTIC Net'!T$3,FALSE),0),IFERROR(VLOOKUP($C85,'Tour 2'!$F:$AJ,'ECLECTIC Net'!T$3,FALSE),0),IFERROR(VLOOKUP($C85,'Tour 3'!$F:$AJ,'ECLECTIC Net'!T$3,FALSE),0),IFERROR(VLOOKUP($C85,'Tour 4'!$F:$AJ,'ECLECTIC Net'!T$3,FALSE),0),IFERROR(VLOOKUP($C85,'Tour 5'!$F:$AJ,'ECLECTIC Net'!T$3,FALSE),0),IFERROR(VLOOKUP($C85,'Tour 6'!$F:$AJ,'ECLECTIC Net'!T$3,FALSE),0),IFERROR(VLOOKUP($C85,'Tour 7'!$F:$AJ,'ECLECTIC Net'!T$3,FALSE),0),IFERROR(VLOOKUP($C85,'Tour 8'!$F:$AJ,'ECLECTIC Net'!T$3,FALSE),0))</f>
        <v>2</v>
      </c>
      <c r="U85" s="19">
        <f>MAX(IFERROR(VLOOKUP($C85,'Tour 1'!$F:$AJ,'ECLECTIC Net'!U$3,FALSE),0),IFERROR(VLOOKUP($C85,'Tour 2'!$F:$AJ,'ECLECTIC Net'!U$3,FALSE),0),IFERROR(VLOOKUP($C85,'Tour 3'!$F:$AJ,'ECLECTIC Net'!U$3,FALSE),0),IFERROR(VLOOKUP($C85,'Tour 4'!$F:$AJ,'ECLECTIC Net'!U$3,FALSE),0),IFERROR(VLOOKUP($C85,'Tour 5'!$F:$AJ,'ECLECTIC Net'!U$3,FALSE),0),IFERROR(VLOOKUP($C85,'Tour 6'!$F:$AJ,'ECLECTIC Net'!U$3,FALSE),0),IFERROR(VLOOKUP($C85,'Tour 7'!$F:$AJ,'ECLECTIC Net'!U$3,FALSE),0),IFERROR(VLOOKUP($C85,'Tour 8'!$F:$AJ,'ECLECTIC Net'!U$3,FALSE),0))</f>
        <v>0</v>
      </c>
      <c r="V85" s="16">
        <f t="shared" si="2"/>
        <v>33</v>
      </c>
    </row>
    <row r="86" spans="2:22" x14ac:dyDescent="0.45">
      <c r="B86" s="14">
        <v>72</v>
      </c>
      <c r="C86" s="15" t="s">
        <v>164</v>
      </c>
      <c r="D86" s="19">
        <f>MAX(IFERROR(VLOOKUP($C86,'Tour 1'!$F:$AJ,'ECLECTIC Net'!D$3,FALSE),0),IFERROR(VLOOKUP($C86,'Tour 2'!$F:$AJ,'ECLECTIC Net'!D$3,FALSE),0),IFERROR(VLOOKUP($C86,'Tour 3'!$F:$AJ,'ECLECTIC Net'!D$3,FALSE),0),IFERROR(VLOOKUP($C86,'Tour 4'!$F:$AJ,'ECLECTIC Net'!D$3,FALSE),0),IFERROR(VLOOKUP($C86,'Tour 5'!$F:$AJ,'ECLECTIC Net'!D$3,FALSE),0),IFERROR(VLOOKUP($C86,'Tour 6'!$F:$AJ,'ECLECTIC Net'!D$3,FALSE),0),IFERROR(VLOOKUP($C86,'Tour 7'!$F:$AJ,'ECLECTIC Net'!D$3,FALSE),0),IFERROR(VLOOKUP($C86,'Tour 8'!$F:$AJ,'ECLECTIC Net'!D$3,FALSE),0))</f>
        <v>2</v>
      </c>
      <c r="E86" s="19">
        <f>MAX(IFERROR(VLOOKUP($C86,'Tour 1'!$F:$AJ,'ECLECTIC Net'!E$3,FALSE),0),IFERROR(VLOOKUP($C86,'Tour 2'!$F:$AJ,'ECLECTIC Net'!E$3,FALSE),0),IFERROR(VLOOKUP($C86,'Tour 3'!$F:$AJ,'ECLECTIC Net'!E$3,FALSE),0),IFERROR(VLOOKUP($C86,'Tour 4'!$F:$AJ,'ECLECTIC Net'!E$3,FALSE),0),IFERROR(VLOOKUP($C86,'Tour 5'!$F:$AJ,'ECLECTIC Net'!E$3,FALSE),0),IFERROR(VLOOKUP($C86,'Tour 6'!$F:$AJ,'ECLECTIC Net'!E$3,FALSE),0),IFERROR(VLOOKUP($C86,'Tour 7'!$F:$AJ,'ECLECTIC Net'!E$3,FALSE),0),IFERROR(VLOOKUP($C86,'Tour 8'!$F:$AJ,'ECLECTIC Net'!E$3,FALSE),0))</f>
        <v>1</v>
      </c>
      <c r="F86" s="19">
        <f>MAX(IFERROR(VLOOKUP($C86,'Tour 1'!$F:$AJ,'ECLECTIC Net'!F$3,FALSE),0),IFERROR(VLOOKUP($C86,'Tour 2'!$F:$AJ,'ECLECTIC Net'!F$3,FALSE),0),IFERROR(VLOOKUP($C86,'Tour 3'!$F:$AJ,'ECLECTIC Net'!F$3,FALSE),0),IFERROR(VLOOKUP($C86,'Tour 4'!$F:$AJ,'ECLECTIC Net'!F$3,FALSE),0),IFERROR(VLOOKUP($C86,'Tour 5'!$F:$AJ,'ECLECTIC Net'!F$3,FALSE),0),IFERROR(VLOOKUP($C86,'Tour 6'!$F:$AJ,'ECLECTIC Net'!F$3,FALSE),0),IFERROR(VLOOKUP($C86,'Tour 7'!$F:$AJ,'ECLECTIC Net'!F$3,FALSE),0),IFERROR(VLOOKUP($C86,'Tour 8'!$F:$AJ,'ECLECTIC Net'!F$3,FALSE),0))</f>
        <v>2</v>
      </c>
      <c r="G86" s="19">
        <f>MAX(IFERROR(VLOOKUP($C86,'Tour 1'!$F:$AJ,'ECLECTIC Net'!G$3,FALSE),0),IFERROR(VLOOKUP($C86,'Tour 2'!$F:$AJ,'ECLECTIC Net'!G$3,FALSE),0),IFERROR(VLOOKUP($C86,'Tour 3'!$F:$AJ,'ECLECTIC Net'!G$3,FALSE),0),IFERROR(VLOOKUP($C86,'Tour 4'!$F:$AJ,'ECLECTIC Net'!G$3,FALSE),0),IFERROR(VLOOKUP($C86,'Tour 5'!$F:$AJ,'ECLECTIC Net'!G$3,FALSE),0),IFERROR(VLOOKUP($C86,'Tour 6'!$F:$AJ,'ECLECTIC Net'!G$3,FALSE),0),IFERROR(VLOOKUP($C86,'Tour 7'!$F:$AJ,'ECLECTIC Net'!G$3,FALSE),0),IFERROR(VLOOKUP($C86,'Tour 8'!$F:$AJ,'ECLECTIC Net'!G$3,FALSE),0))</f>
        <v>4</v>
      </c>
      <c r="H86" s="19">
        <f>MAX(IFERROR(VLOOKUP($C86,'Tour 1'!$F:$AJ,'ECLECTIC Net'!H$3,FALSE),0),IFERROR(VLOOKUP($C86,'Tour 2'!$F:$AJ,'ECLECTIC Net'!H$3,FALSE),0),IFERROR(VLOOKUP($C86,'Tour 3'!$F:$AJ,'ECLECTIC Net'!H$3,FALSE),0),IFERROR(VLOOKUP($C86,'Tour 4'!$F:$AJ,'ECLECTIC Net'!H$3,FALSE),0),IFERROR(VLOOKUP($C86,'Tour 5'!$F:$AJ,'ECLECTIC Net'!H$3,FALSE),0),IFERROR(VLOOKUP($C86,'Tour 6'!$F:$AJ,'ECLECTIC Net'!H$3,FALSE),0),IFERROR(VLOOKUP($C86,'Tour 7'!$F:$AJ,'ECLECTIC Net'!H$3,FALSE),0),IFERROR(VLOOKUP($C86,'Tour 8'!$F:$AJ,'ECLECTIC Net'!H$3,FALSE),0))</f>
        <v>1</v>
      </c>
      <c r="I86" s="19">
        <f>MAX(IFERROR(VLOOKUP($C86,'Tour 1'!$F:$AJ,'ECLECTIC Net'!I$3,FALSE),0),IFERROR(VLOOKUP($C86,'Tour 2'!$F:$AJ,'ECLECTIC Net'!I$3,FALSE),0),IFERROR(VLOOKUP($C86,'Tour 3'!$F:$AJ,'ECLECTIC Net'!I$3,FALSE),0),IFERROR(VLOOKUP($C86,'Tour 4'!$F:$AJ,'ECLECTIC Net'!I$3,FALSE),0),IFERROR(VLOOKUP($C86,'Tour 5'!$F:$AJ,'ECLECTIC Net'!I$3,FALSE),0),IFERROR(VLOOKUP($C86,'Tour 6'!$F:$AJ,'ECLECTIC Net'!I$3,FALSE),0),IFERROR(VLOOKUP($C86,'Tour 7'!$F:$AJ,'ECLECTIC Net'!I$3,FALSE),0),IFERROR(VLOOKUP($C86,'Tour 8'!$F:$AJ,'ECLECTIC Net'!I$3,FALSE),0))</f>
        <v>2</v>
      </c>
      <c r="J86" s="19">
        <f>MAX(IFERROR(VLOOKUP($C86,'Tour 1'!$F:$AJ,'ECLECTIC Net'!J$3,FALSE),0),IFERROR(VLOOKUP($C86,'Tour 2'!$F:$AJ,'ECLECTIC Net'!J$3,FALSE),0),IFERROR(VLOOKUP($C86,'Tour 3'!$F:$AJ,'ECLECTIC Net'!J$3,FALSE),0),IFERROR(VLOOKUP($C86,'Tour 4'!$F:$AJ,'ECLECTIC Net'!J$3,FALSE),0),IFERROR(VLOOKUP($C86,'Tour 5'!$F:$AJ,'ECLECTIC Net'!J$3,FALSE),0),IFERROR(VLOOKUP($C86,'Tour 6'!$F:$AJ,'ECLECTIC Net'!J$3,FALSE),0),IFERROR(VLOOKUP($C86,'Tour 7'!$F:$AJ,'ECLECTIC Net'!J$3,FALSE),0),IFERROR(VLOOKUP($C86,'Tour 8'!$F:$AJ,'ECLECTIC Net'!J$3,FALSE),0))</f>
        <v>3</v>
      </c>
      <c r="K86" s="19">
        <f>MAX(IFERROR(VLOOKUP($C86,'Tour 1'!$F:$AJ,'ECLECTIC Net'!K$3,FALSE),0),IFERROR(VLOOKUP($C86,'Tour 2'!$F:$AJ,'ECLECTIC Net'!K$3,FALSE),0),IFERROR(VLOOKUP($C86,'Tour 3'!$F:$AJ,'ECLECTIC Net'!K$3,FALSE),0),IFERROR(VLOOKUP($C86,'Tour 4'!$F:$AJ,'ECLECTIC Net'!K$3,FALSE),0),IFERROR(VLOOKUP($C86,'Tour 5'!$F:$AJ,'ECLECTIC Net'!K$3,FALSE),0),IFERROR(VLOOKUP($C86,'Tour 6'!$F:$AJ,'ECLECTIC Net'!K$3,FALSE),0),IFERROR(VLOOKUP($C86,'Tour 7'!$F:$AJ,'ECLECTIC Net'!K$3,FALSE),0),IFERROR(VLOOKUP($C86,'Tour 8'!$F:$AJ,'ECLECTIC Net'!K$3,FALSE),0))</f>
        <v>0</v>
      </c>
      <c r="L86" s="19">
        <f>MAX(IFERROR(VLOOKUP($C86,'Tour 1'!$F:$AJ,'ECLECTIC Net'!L$3,FALSE),0),IFERROR(VLOOKUP($C86,'Tour 2'!$F:$AJ,'ECLECTIC Net'!L$3,FALSE),0),IFERROR(VLOOKUP($C86,'Tour 3'!$F:$AJ,'ECLECTIC Net'!L$3,FALSE),0),IFERROR(VLOOKUP($C86,'Tour 4'!$F:$AJ,'ECLECTIC Net'!L$3,FALSE),0),IFERROR(VLOOKUP($C86,'Tour 5'!$F:$AJ,'ECLECTIC Net'!L$3,FALSE),0),IFERROR(VLOOKUP($C86,'Tour 6'!$F:$AJ,'ECLECTIC Net'!L$3,FALSE),0),IFERROR(VLOOKUP($C86,'Tour 7'!$F:$AJ,'ECLECTIC Net'!L$3,FALSE),0),IFERROR(VLOOKUP($C86,'Tour 8'!$F:$AJ,'ECLECTIC Net'!L$3,FALSE),0))</f>
        <v>2</v>
      </c>
      <c r="M86" s="19">
        <f>MAX(IFERROR(VLOOKUP($C86,'Tour 1'!$F:$AJ,'ECLECTIC Net'!M$3,FALSE),0),IFERROR(VLOOKUP($C86,'Tour 2'!$F:$AJ,'ECLECTIC Net'!M$3,FALSE),0),IFERROR(VLOOKUP($C86,'Tour 3'!$F:$AJ,'ECLECTIC Net'!M$3,FALSE),0),IFERROR(VLOOKUP($C86,'Tour 4'!$F:$AJ,'ECLECTIC Net'!M$3,FALSE),0),IFERROR(VLOOKUP($C86,'Tour 5'!$F:$AJ,'ECLECTIC Net'!M$3,FALSE),0),IFERROR(VLOOKUP($C86,'Tour 6'!$F:$AJ,'ECLECTIC Net'!M$3,FALSE),0),IFERROR(VLOOKUP($C86,'Tour 7'!$F:$AJ,'ECLECTIC Net'!M$3,FALSE),0),IFERROR(VLOOKUP($C86,'Tour 8'!$F:$AJ,'ECLECTIC Net'!M$3,FALSE),0))</f>
        <v>0</v>
      </c>
      <c r="N86" s="19">
        <f>MAX(IFERROR(VLOOKUP($C86,'Tour 1'!$F:$AJ,'ECLECTIC Net'!N$3,FALSE),0),IFERROR(VLOOKUP($C86,'Tour 2'!$F:$AJ,'ECLECTIC Net'!N$3,FALSE),0),IFERROR(VLOOKUP($C86,'Tour 3'!$F:$AJ,'ECLECTIC Net'!N$3,FALSE),0),IFERROR(VLOOKUP($C86,'Tour 4'!$F:$AJ,'ECLECTIC Net'!N$3,FALSE),0),IFERROR(VLOOKUP($C86,'Tour 5'!$F:$AJ,'ECLECTIC Net'!N$3,FALSE),0),IFERROR(VLOOKUP($C86,'Tour 6'!$F:$AJ,'ECLECTIC Net'!N$3,FALSE),0),IFERROR(VLOOKUP($C86,'Tour 7'!$F:$AJ,'ECLECTIC Net'!N$3,FALSE),0),IFERROR(VLOOKUP($C86,'Tour 8'!$F:$AJ,'ECLECTIC Net'!N$3,FALSE),0))</f>
        <v>2</v>
      </c>
      <c r="O86" s="19">
        <f>MAX(IFERROR(VLOOKUP($C86,'Tour 1'!$F:$AJ,'ECLECTIC Net'!O$3,FALSE),0),IFERROR(VLOOKUP($C86,'Tour 2'!$F:$AJ,'ECLECTIC Net'!O$3,FALSE),0),IFERROR(VLOOKUP($C86,'Tour 3'!$F:$AJ,'ECLECTIC Net'!O$3,FALSE),0),IFERROR(VLOOKUP($C86,'Tour 4'!$F:$AJ,'ECLECTIC Net'!O$3,FALSE),0),IFERROR(VLOOKUP($C86,'Tour 5'!$F:$AJ,'ECLECTIC Net'!O$3,FALSE),0),IFERROR(VLOOKUP($C86,'Tour 6'!$F:$AJ,'ECLECTIC Net'!O$3,FALSE),0),IFERROR(VLOOKUP($C86,'Tour 7'!$F:$AJ,'ECLECTIC Net'!O$3,FALSE),0),IFERROR(VLOOKUP($C86,'Tour 8'!$F:$AJ,'ECLECTIC Net'!O$3,FALSE),0))</f>
        <v>2</v>
      </c>
      <c r="P86" s="19">
        <f>MAX(IFERROR(VLOOKUP($C86,'Tour 1'!$F:$AJ,'ECLECTIC Net'!P$3,FALSE),0),IFERROR(VLOOKUP($C86,'Tour 2'!$F:$AJ,'ECLECTIC Net'!P$3,FALSE),0),IFERROR(VLOOKUP($C86,'Tour 3'!$F:$AJ,'ECLECTIC Net'!P$3,FALSE),0),IFERROR(VLOOKUP($C86,'Tour 4'!$F:$AJ,'ECLECTIC Net'!P$3,FALSE),0),IFERROR(VLOOKUP($C86,'Tour 5'!$F:$AJ,'ECLECTIC Net'!P$3,FALSE),0),IFERROR(VLOOKUP($C86,'Tour 6'!$F:$AJ,'ECLECTIC Net'!P$3,FALSE),0),IFERROR(VLOOKUP($C86,'Tour 7'!$F:$AJ,'ECLECTIC Net'!P$3,FALSE),0),IFERROR(VLOOKUP($C86,'Tour 8'!$F:$AJ,'ECLECTIC Net'!P$3,FALSE),0))</f>
        <v>2</v>
      </c>
      <c r="Q86" s="19">
        <f>MAX(IFERROR(VLOOKUP($C86,'Tour 1'!$F:$AJ,'ECLECTIC Net'!Q$3,FALSE),0),IFERROR(VLOOKUP($C86,'Tour 2'!$F:$AJ,'ECLECTIC Net'!Q$3,FALSE),0),IFERROR(VLOOKUP($C86,'Tour 3'!$F:$AJ,'ECLECTIC Net'!Q$3,FALSE),0),IFERROR(VLOOKUP($C86,'Tour 4'!$F:$AJ,'ECLECTIC Net'!Q$3,FALSE),0),IFERROR(VLOOKUP($C86,'Tour 5'!$F:$AJ,'ECLECTIC Net'!Q$3,FALSE),0),IFERROR(VLOOKUP($C86,'Tour 6'!$F:$AJ,'ECLECTIC Net'!Q$3,FALSE),0),IFERROR(VLOOKUP($C86,'Tour 7'!$F:$AJ,'ECLECTIC Net'!Q$3,FALSE),0),IFERROR(VLOOKUP($C86,'Tour 8'!$F:$AJ,'ECLECTIC Net'!Q$3,FALSE),0))</f>
        <v>2</v>
      </c>
      <c r="R86" s="19">
        <f>MAX(IFERROR(VLOOKUP($C86,'Tour 1'!$F:$AJ,'ECLECTIC Net'!R$3,FALSE),0),IFERROR(VLOOKUP($C86,'Tour 2'!$F:$AJ,'ECLECTIC Net'!R$3,FALSE),0),IFERROR(VLOOKUP($C86,'Tour 3'!$F:$AJ,'ECLECTIC Net'!R$3,FALSE),0),IFERROR(VLOOKUP($C86,'Tour 4'!$F:$AJ,'ECLECTIC Net'!R$3,FALSE),0),IFERROR(VLOOKUP($C86,'Tour 5'!$F:$AJ,'ECLECTIC Net'!R$3,FALSE),0),IFERROR(VLOOKUP($C86,'Tour 6'!$F:$AJ,'ECLECTIC Net'!R$3,FALSE),0),IFERROR(VLOOKUP($C86,'Tour 7'!$F:$AJ,'ECLECTIC Net'!R$3,FALSE),0),IFERROR(VLOOKUP($C86,'Tour 8'!$F:$AJ,'ECLECTIC Net'!R$3,FALSE),0))</f>
        <v>2</v>
      </c>
      <c r="S86" s="19">
        <f>MAX(IFERROR(VLOOKUP($C86,'Tour 1'!$F:$AJ,'ECLECTIC Net'!S$3,FALSE),0),IFERROR(VLOOKUP($C86,'Tour 2'!$F:$AJ,'ECLECTIC Net'!S$3,FALSE),0),IFERROR(VLOOKUP($C86,'Tour 3'!$F:$AJ,'ECLECTIC Net'!S$3,FALSE),0),IFERROR(VLOOKUP($C86,'Tour 4'!$F:$AJ,'ECLECTIC Net'!S$3,FALSE),0),IFERROR(VLOOKUP($C86,'Tour 5'!$F:$AJ,'ECLECTIC Net'!S$3,FALSE),0),IFERROR(VLOOKUP($C86,'Tour 6'!$F:$AJ,'ECLECTIC Net'!S$3,FALSE),0),IFERROR(VLOOKUP($C86,'Tour 7'!$F:$AJ,'ECLECTIC Net'!S$3,FALSE),0),IFERROR(VLOOKUP($C86,'Tour 8'!$F:$AJ,'ECLECTIC Net'!S$3,FALSE),0))</f>
        <v>4</v>
      </c>
      <c r="T86" s="19">
        <f>MAX(IFERROR(VLOOKUP($C86,'Tour 1'!$F:$AJ,'ECLECTIC Net'!T$3,FALSE),0),IFERROR(VLOOKUP($C86,'Tour 2'!$F:$AJ,'ECLECTIC Net'!T$3,FALSE),0),IFERROR(VLOOKUP($C86,'Tour 3'!$F:$AJ,'ECLECTIC Net'!T$3,FALSE),0),IFERROR(VLOOKUP($C86,'Tour 4'!$F:$AJ,'ECLECTIC Net'!T$3,FALSE),0),IFERROR(VLOOKUP($C86,'Tour 5'!$F:$AJ,'ECLECTIC Net'!T$3,FALSE),0),IFERROR(VLOOKUP($C86,'Tour 6'!$F:$AJ,'ECLECTIC Net'!T$3,FALSE),0),IFERROR(VLOOKUP($C86,'Tour 7'!$F:$AJ,'ECLECTIC Net'!T$3,FALSE),0),IFERROR(VLOOKUP($C86,'Tour 8'!$F:$AJ,'ECLECTIC Net'!T$3,FALSE),0))</f>
        <v>0</v>
      </c>
      <c r="U86" s="19">
        <f>MAX(IFERROR(VLOOKUP($C86,'Tour 1'!$F:$AJ,'ECLECTIC Net'!U$3,FALSE),0),IFERROR(VLOOKUP($C86,'Tour 2'!$F:$AJ,'ECLECTIC Net'!U$3,FALSE),0),IFERROR(VLOOKUP($C86,'Tour 3'!$F:$AJ,'ECLECTIC Net'!U$3,FALSE),0),IFERROR(VLOOKUP($C86,'Tour 4'!$F:$AJ,'ECLECTIC Net'!U$3,FALSE),0),IFERROR(VLOOKUP($C86,'Tour 5'!$F:$AJ,'ECLECTIC Net'!U$3,FALSE),0),IFERROR(VLOOKUP($C86,'Tour 6'!$F:$AJ,'ECLECTIC Net'!U$3,FALSE),0),IFERROR(VLOOKUP($C86,'Tour 7'!$F:$AJ,'ECLECTIC Net'!U$3,FALSE),0),IFERROR(VLOOKUP($C86,'Tour 8'!$F:$AJ,'ECLECTIC Net'!U$3,FALSE),0))</f>
        <v>2</v>
      </c>
      <c r="V86" s="16">
        <f t="shared" si="2"/>
        <v>33</v>
      </c>
    </row>
    <row r="87" spans="2:22" x14ac:dyDescent="0.45">
      <c r="B87" s="14">
        <v>73</v>
      </c>
      <c r="C87" s="15" t="s">
        <v>163</v>
      </c>
      <c r="D87" s="19">
        <f>MAX(IFERROR(VLOOKUP($C87,'Tour 1'!$F:$AJ,'ECLECTIC Net'!D$3,FALSE),0),IFERROR(VLOOKUP($C87,'Tour 2'!$F:$AJ,'ECLECTIC Net'!D$3,FALSE),0),IFERROR(VLOOKUP($C87,'Tour 3'!$F:$AJ,'ECLECTIC Net'!D$3,FALSE),0),IFERROR(VLOOKUP($C87,'Tour 4'!$F:$AJ,'ECLECTIC Net'!D$3,FALSE),0),IFERROR(VLOOKUP($C87,'Tour 5'!$F:$AJ,'ECLECTIC Net'!D$3,FALSE),0),IFERROR(VLOOKUP($C87,'Tour 6'!$F:$AJ,'ECLECTIC Net'!D$3,FALSE),0),IFERROR(VLOOKUP($C87,'Tour 7'!$F:$AJ,'ECLECTIC Net'!D$3,FALSE),0),IFERROR(VLOOKUP($C87,'Tour 8'!$F:$AJ,'ECLECTIC Net'!D$3,FALSE),0))</f>
        <v>3</v>
      </c>
      <c r="E87" s="19">
        <f>MAX(IFERROR(VLOOKUP($C87,'Tour 1'!$F:$AJ,'ECLECTIC Net'!E$3,FALSE),0),IFERROR(VLOOKUP($C87,'Tour 2'!$F:$AJ,'ECLECTIC Net'!E$3,FALSE),0),IFERROR(VLOOKUP($C87,'Tour 3'!$F:$AJ,'ECLECTIC Net'!E$3,FALSE),0),IFERROR(VLOOKUP($C87,'Tour 4'!$F:$AJ,'ECLECTIC Net'!E$3,FALSE),0),IFERROR(VLOOKUP($C87,'Tour 5'!$F:$AJ,'ECLECTIC Net'!E$3,FALSE),0),IFERROR(VLOOKUP($C87,'Tour 6'!$F:$AJ,'ECLECTIC Net'!E$3,FALSE),0),IFERROR(VLOOKUP($C87,'Tour 7'!$F:$AJ,'ECLECTIC Net'!E$3,FALSE),0),IFERROR(VLOOKUP($C87,'Tour 8'!$F:$AJ,'ECLECTIC Net'!E$3,FALSE),0))</f>
        <v>2</v>
      </c>
      <c r="F87" s="19">
        <f>MAX(IFERROR(VLOOKUP($C87,'Tour 1'!$F:$AJ,'ECLECTIC Net'!F$3,FALSE),0),IFERROR(VLOOKUP($C87,'Tour 2'!$F:$AJ,'ECLECTIC Net'!F$3,FALSE),0),IFERROR(VLOOKUP($C87,'Tour 3'!$F:$AJ,'ECLECTIC Net'!F$3,FALSE),0),IFERROR(VLOOKUP($C87,'Tour 4'!$F:$AJ,'ECLECTIC Net'!F$3,FALSE),0),IFERROR(VLOOKUP($C87,'Tour 5'!$F:$AJ,'ECLECTIC Net'!F$3,FALSE),0),IFERROR(VLOOKUP($C87,'Tour 6'!$F:$AJ,'ECLECTIC Net'!F$3,FALSE),0),IFERROR(VLOOKUP($C87,'Tour 7'!$F:$AJ,'ECLECTIC Net'!F$3,FALSE),0),IFERROR(VLOOKUP($C87,'Tour 8'!$F:$AJ,'ECLECTIC Net'!F$3,FALSE),0))</f>
        <v>2</v>
      </c>
      <c r="G87" s="19">
        <f>MAX(IFERROR(VLOOKUP($C87,'Tour 1'!$F:$AJ,'ECLECTIC Net'!G$3,FALSE),0),IFERROR(VLOOKUP($C87,'Tour 2'!$F:$AJ,'ECLECTIC Net'!G$3,FALSE),0),IFERROR(VLOOKUP($C87,'Tour 3'!$F:$AJ,'ECLECTIC Net'!G$3,FALSE),0),IFERROR(VLOOKUP($C87,'Tour 4'!$F:$AJ,'ECLECTIC Net'!G$3,FALSE),0),IFERROR(VLOOKUP($C87,'Tour 5'!$F:$AJ,'ECLECTIC Net'!G$3,FALSE),0),IFERROR(VLOOKUP($C87,'Tour 6'!$F:$AJ,'ECLECTIC Net'!G$3,FALSE),0),IFERROR(VLOOKUP($C87,'Tour 7'!$F:$AJ,'ECLECTIC Net'!G$3,FALSE),0),IFERROR(VLOOKUP($C87,'Tour 8'!$F:$AJ,'ECLECTIC Net'!G$3,FALSE),0))</f>
        <v>1</v>
      </c>
      <c r="H87" s="19">
        <f>MAX(IFERROR(VLOOKUP($C87,'Tour 1'!$F:$AJ,'ECLECTIC Net'!H$3,FALSE),0),IFERROR(VLOOKUP($C87,'Tour 2'!$F:$AJ,'ECLECTIC Net'!H$3,FALSE),0),IFERROR(VLOOKUP($C87,'Tour 3'!$F:$AJ,'ECLECTIC Net'!H$3,FALSE),0),IFERROR(VLOOKUP($C87,'Tour 4'!$F:$AJ,'ECLECTIC Net'!H$3,FALSE),0),IFERROR(VLOOKUP($C87,'Tour 5'!$F:$AJ,'ECLECTIC Net'!H$3,FALSE),0),IFERROR(VLOOKUP($C87,'Tour 6'!$F:$AJ,'ECLECTIC Net'!H$3,FALSE),0),IFERROR(VLOOKUP($C87,'Tour 7'!$F:$AJ,'ECLECTIC Net'!H$3,FALSE),0),IFERROR(VLOOKUP($C87,'Tour 8'!$F:$AJ,'ECLECTIC Net'!H$3,FALSE),0))</f>
        <v>2</v>
      </c>
      <c r="I87" s="19">
        <f>MAX(IFERROR(VLOOKUP($C87,'Tour 1'!$F:$AJ,'ECLECTIC Net'!I$3,FALSE),0),IFERROR(VLOOKUP($C87,'Tour 2'!$F:$AJ,'ECLECTIC Net'!I$3,FALSE),0),IFERROR(VLOOKUP($C87,'Tour 3'!$F:$AJ,'ECLECTIC Net'!I$3,FALSE),0),IFERROR(VLOOKUP($C87,'Tour 4'!$F:$AJ,'ECLECTIC Net'!I$3,FALSE),0),IFERROR(VLOOKUP($C87,'Tour 5'!$F:$AJ,'ECLECTIC Net'!I$3,FALSE),0),IFERROR(VLOOKUP($C87,'Tour 6'!$F:$AJ,'ECLECTIC Net'!I$3,FALSE),0),IFERROR(VLOOKUP($C87,'Tour 7'!$F:$AJ,'ECLECTIC Net'!I$3,FALSE),0),IFERROR(VLOOKUP($C87,'Tour 8'!$F:$AJ,'ECLECTIC Net'!I$3,FALSE),0))</f>
        <v>4</v>
      </c>
      <c r="J87" s="19">
        <f>MAX(IFERROR(VLOOKUP($C87,'Tour 1'!$F:$AJ,'ECLECTIC Net'!J$3,FALSE),0),IFERROR(VLOOKUP($C87,'Tour 2'!$F:$AJ,'ECLECTIC Net'!J$3,FALSE),0),IFERROR(VLOOKUP($C87,'Tour 3'!$F:$AJ,'ECLECTIC Net'!J$3,FALSE),0),IFERROR(VLOOKUP($C87,'Tour 4'!$F:$AJ,'ECLECTIC Net'!J$3,FALSE),0),IFERROR(VLOOKUP($C87,'Tour 5'!$F:$AJ,'ECLECTIC Net'!J$3,FALSE),0),IFERROR(VLOOKUP($C87,'Tour 6'!$F:$AJ,'ECLECTIC Net'!J$3,FALSE),0),IFERROR(VLOOKUP($C87,'Tour 7'!$F:$AJ,'ECLECTIC Net'!J$3,FALSE),0),IFERROR(VLOOKUP($C87,'Tour 8'!$F:$AJ,'ECLECTIC Net'!J$3,FALSE),0))</f>
        <v>2</v>
      </c>
      <c r="K87" s="19">
        <f>MAX(IFERROR(VLOOKUP($C87,'Tour 1'!$F:$AJ,'ECLECTIC Net'!K$3,FALSE),0),IFERROR(VLOOKUP($C87,'Tour 2'!$F:$AJ,'ECLECTIC Net'!K$3,FALSE),0),IFERROR(VLOOKUP($C87,'Tour 3'!$F:$AJ,'ECLECTIC Net'!K$3,FALSE),0),IFERROR(VLOOKUP($C87,'Tour 4'!$F:$AJ,'ECLECTIC Net'!K$3,FALSE),0),IFERROR(VLOOKUP($C87,'Tour 5'!$F:$AJ,'ECLECTIC Net'!K$3,FALSE),0),IFERROR(VLOOKUP($C87,'Tour 6'!$F:$AJ,'ECLECTIC Net'!K$3,FALSE),0),IFERROR(VLOOKUP($C87,'Tour 7'!$F:$AJ,'ECLECTIC Net'!K$3,FALSE),0),IFERROR(VLOOKUP($C87,'Tour 8'!$F:$AJ,'ECLECTIC Net'!K$3,FALSE),0))</f>
        <v>3</v>
      </c>
      <c r="L87" s="19">
        <f>MAX(IFERROR(VLOOKUP($C87,'Tour 1'!$F:$AJ,'ECLECTIC Net'!L$3,FALSE),0),IFERROR(VLOOKUP($C87,'Tour 2'!$F:$AJ,'ECLECTIC Net'!L$3,FALSE),0),IFERROR(VLOOKUP($C87,'Tour 3'!$F:$AJ,'ECLECTIC Net'!L$3,FALSE),0),IFERROR(VLOOKUP($C87,'Tour 4'!$F:$AJ,'ECLECTIC Net'!L$3,FALSE),0),IFERROR(VLOOKUP($C87,'Tour 5'!$F:$AJ,'ECLECTIC Net'!L$3,FALSE),0),IFERROR(VLOOKUP($C87,'Tour 6'!$F:$AJ,'ECLECTIC Net'!L$3,FALSE),0),IFERROR(VLOOKUP($C87,'Tour 7'!$F:$AJ,'ECLECTIC Net'!L$3,FALSE),0),IFERROR(VLOOKUP($C87,'Tour 8'!$F:$AJ,'ECLECTIC Net'!L$3,FALSE),0))</f>
        <v>2</v>
      </c>
      <c r="M87" s="19">
        <f>MAX(IFERROR(VLOOKUP($C87,'Tour 1'!$F:$AJ,'ECLECTIC Net'!M$3,FALSE),0),IFERROR(VLOOKUP($C87,'Tour 2'!$F:$AJ,'ECLECTIC Net'!M$3,FALSE),0),IFERROR(VLOOKUP($C87,'Tour 3'!$F:$AJ,'ECLECTIC Net'!M$3,FALSE),0),IFERROR(VLOOKUP($C87,'Tour 4'!$F:$AJ,'ECLECTIC Net'!M$3,FALSE),0),IFERROR(VLOOKUP($C87,'Tour 5'!$F:$AJ,'ECLECTIC Net'!M$3,FALSE),0),IFERROR(VLOOKUP($C87,'Tour 6'!$F:$AJ,'ECLECTIC Net'!M$3,FALSE),0),IFERROR(VLOOKUP($C87,'Tour 7'!$F:$AJ,'ECLECTIC Net'!M$3,FALSE),0),IFERROR(VLOOKUP($C87,'Tour 8'!$F:$AJ,'ECLECTIC Net'!M$3,FALSE),0))</f>
        <v>1</v>
      </c>
      <c r="N87" s="19">
        <f>MAX(IFERROR(VLOOKUP($C87,'Tour 1'!$F:$AJ,'ECLECTIC Net'!N$3,FALSE),0),IFERROR(VLOOKUP($C87,'Tour 2'!$F:$AJ,'ECLECTIC Net'!N$3,FALSE),0),IFERROR(VLOOKUP($C87,'Tour 3'!$F:$AJ,'ECLECTIC Net'!N$3,FALSE),0),IFERROR(VLOOKUP($C87,'Tour 4'!$F:$AJ,'ECLECTIC Net'!N$3,FALSE),0),IFERROR(VLOOKUP($C87,'Tour 5'!$F:$AJ,'ECLECTIC Net'!N$3,FALSE),0),IFERROR(VLOOKUP($C87,'Tour 6'!$F:$AJ,'ECLECTIC Net'!N$3,FALSE),0),IFERROR(VLOOKUP($C87,'Tour 7'!$F:$AJ,'ECLECTIC Net'!N$3,FALSE),0),IFERROR(VLOOKUP($C87,'Tour 8'!$F:$AJ,'ECLECTIC Net'!N$3,FALSE),0))</f>
        <v>1</v>
      </c>
      <c r="O87" s="19">
        <f>MAX(IFERROR(VLOOKUP($C87,'Tour 1'!$F:$AJ,'ECLECTIC Net'!O$3,FALSE),0),IFERROR(VLOOKUP($C87,'Tour 2'!$F:$AJ,'ECLECTIC Net'!O$3,FALSE),0),IFERROR(VLOOKUP($C87,'Tour 3'!$F:$AJ,'ECLECTIC Net'!O$3,FALSE),0),IFERROR(VLOOKUP($C87,'Tour 4'!$F:$AJ,'ECLECTIC Net'!O$3,FALSE),0),IFERROR(VLOOKUP($C87,'Tour 5'!$F:$AJ,'ECLECTIC Net'!O$3,FALSE),0),IFERROR(VLOOKUP($C87,'Tour 6'!$F:$AJ,'ECLECTIC Net'!O$3,FALSE),0),IFERROR(VLOOKUP($C87,'Tour 7'!$F:$AJ,'ECLECTIC Net'!O$3,FALSE),0),IFERROR(VLOOKUP($C87,'Tour 8'!$F:$AJ,'ECLECTIC Net'!O$3,FALSE),0))</f>
        <v>1</v>
      </c>
      <c r="P87" s="19">
        <f>MAX(IFERROR(VLOOKUP($C87,'Tour 1'!$F:$AJ,'ECLECTIC Net'!P$3,FALSE),0),IFERROR(VLOOKUP($C87,'Tour 2'!$F:$AJ,'ECLECTIC Net'!P$3,FALSE),0),IFERROR(VLOOKUP($C87,'Tour 3'!$F:$AJ,'ECLECTIC Net'!P$3,FALSE),0),IFERROR(VLOOKUP($C87,'Tour 4'!$F:$AJ,'ECLECTIC Net'!P$3,FALSE),0),IFERROR(VLOOKUP($C87,'Tour 5'!$F:$AJ,'ECLECTIC Net'!P$3,FALSE),0),IFERROR(VLOOKUP($C87,'Tour 6'!$F:$AJ,'ECLECTIC Net'!P$3,FALSE),0),IFERROR(VLOOKUP($C87,'Tour 7'!$F:$AJ,'ECLECTIC Net'!P$3,FALSE),0),IFERROR(VLOOKUP($C87,'Tour 8'!$F:$AJ,'ECLECTIC Net'!P$3,FALSE),0))</f>
        <v>2</v>
      </c>
      <c r="Q87" s="19">
        <f>MAX(IFERROR(VLOOKUP($C87,'Tour 1'!$F:$AJ,'ECLECTIC Net'!Q$3,FALSE),0),IFERROR(VLOOKUP($C87,'Tour 2'!$F:$AJ,'ECLECTIC Net'!Q$3,FALSE),0),IFERROR(VLOOKUP($C87,'Tour 3'!$F:$AJ,'ECLECTIC Net'!Q$3,FALSE),0),IFERROR(VLOOKUP($C87,'Tour 4'!$F:$AJ,'ECLECTIC Net'!Q$3,FALSE),0),IFERROR(VLOOKUP($C87,'Tour 5'!$F:$AJ,'ECLECTIC Net'!Q$3,FALSE),0),IFERROR(VLOOKUP($C87,'Tour 6'!$F:$AJ,'ECLECTIC Net'!Q$3,FALSE),0),IFERROR(VLOOKUP($C87,'Tour 7'!$F:$AJ,'ECLECTIC Net'!Q$3,FALSE),0),IFERROR(VLOOKUP($C87,'Tour 8'!$F:$AJ,'ECLECTIC Net'!Q$3,FALSE),0))</f>
        <v>2</v>
      </c>
      <c r="R87" s="19">
        <f>MAX(IFERROR(VLOOKUP($C87,'Tour 1'!$F:$AJ,'ECLECTIC Net'!R$3,FALSE),0),IFERROR(VLOOKUP($C87,'Tour 2'!$F:$AJ,'ECLECTIC Net'!R$3,FALSE),0),IFERROR(VLOOKUP($C87,'Tour 3'!$F:$AJ,'ECLECTIC Net'!R$3,FALSE),0),IFERROR(VLOOKUP($C87,'Tour 4'!$F:$AJ,'ECLECTIC Net'!R$3,FALSE),0),IFERROR(VLOOKUP($C87,'Tour 5'!$F:$AJ,'ECLECTIC Net'!R$3,FALSE),0),IFERROR(VLOOKUP($C87,'Tour 6'!$F:$AJ,'ECLECTIC Net'!R$3,FALSE),0),IFERROR(VLOOKUP($C87,'Tour 7'!$F:$AJ,'ECLECTIC Net'!R$3,FALSE),0),IFERROR(VLOOKUP($C87,'Tour 8'!$F:$AJ,'ECLECTIC Net'!R$3,FALSE),0))</f>
        <v>2</v>
      </c>
      <c r="S87" s="19">
        <f>MAX(IFERROR(VLOOKUP($C87,'Tour 1'!$F:$AJ,'ECLECTIC Net'!S$3,FALSE),0),IFERROR(VLOOKUP($C87,'Tour 2'!$F:$AJ,'ECLECTIC Net'!S$3,FALSE),0),IFERROR(VLOOKUP($C87,'Tour 3'!$F:$AJ,'ECLECTIC Net'!S$3,FALSE),0),IFERROR(VLOOKUP($C87,'Tour 4'!$F:$AJ,'ECLECTIC Net'!S$3,FALSE),0),IFERROR(VLOOKUP($C87,'Tour 5'!$F:$AJ,'ECLECTIC Net'!S$3,FALSE),0),IFERROR(VLOOKUP($C87,'Tour 6'!$F:$AJ,'ECLECTIC Net'!S$3,FALSE),0),IFERROR(VLOOKUP($C87,'Tour 7'!$F:$AJ,'ECLECTIC Net'!S$3,FALSE),0),IFERROR(VLOOKUP($C87,'Tour 8'!$F:$AJ,'ECLECTIC Net'!S$3,FALSE),0))</f>
        <v>2</v>
      </c>
      <c r="T87" s="19">
        <f>MAX(IFERROR(VLOOKUP($C87,'Tour 1'!$F:$AJ,'ECLECTIC Net'!T$3,FALSE),0),IFERROR(VLOOKUP($C87,'Tour 2'!$F:$AJ,'ECLECTIC Net'!T$3,FALSE),0),IFERROR(VLOOKUP($C87,'Tour 3'!$F:$AJ,'ECLECTIC Net'!T$3,FALSE),0),IFERROR(VLOOKUP($C87,'Tour 4'!$F:$AJ,'ECLECTIC Net'!T$3,FALSE),0),IFERROR(VLOOKUP($C87,'Tour 5'!$F:$AJ,'ECLECTIC Net'!T$3,FALSE),0),IFERROR(VLOOKUP($C87,'Tour 6'!$F:$AJ,'ECLECTIC Net'!T$3,FALSE),0),IFERROR(VLOOKUP($C87,'Tour 7'!$F:$AJ,'ECLECTIC Net'!T$3,FALSE),0),IFERROR(VLOOKUP($C87,'Tour 8'!$F:$AJ,'ECLECTIC Net'!T$3,FALSE),0))</f>
        <v>1</v>
      </c>
      <c r="U87" s="19">
        <f>MAX(IFERROR(VLOOKUP($C87,'Tour 1'!$F:$AJ,'ECLECTIC Net'!U$3,FALSE),0),IFERROR(VLOOKUP($C87,'Tour 2'!$F:$AJ,'ECLECTIC Net'!U$3,FALSE),0),IFERROR(VLOOKUP($C87,'Tour 3'!$F:$AJ,'ECLECTIC Net'!U$3,FALSE),0),IFERROR(VLOOKUP($C87,'Tour 4'!$F:$AJ,'ECLECTIC Net'!U$3,FALSE),0),IFERROR(VLOOKUP($C87,'Tour 5'!$F:$AJ,'ECLECTIC Net'!U$3,FALSE),0),IFERROR(VLOOKUP($C87,'Tour 6'!$F:$AJ,'ECLECTIC Net'!U$3,FALSE),0),IFERROR(VLOOKUP($C87,'Tour 7'!$F:$AJ,'ECLECTIC Net'!U$3,FALSE),0),IFERROR(VLOOKUP($C87,'Tour 8'!$F:$AJ,'ECLECTIC Net'!U$3,FALSE),0))</f>
        <v>0</v>
      </c>
      <c r="V87" s="16">
        <f t="shared" si="2"/>
        <v>33</v>
      </c>
    </row>
    <row r="88" spans="2:22" x14ac:dyDescent="0.45">
      <c r="B88" s="14">
        <v>74</v>
      </c>
      <c r="C88" s="15" t="s">
        <v>174</v>
      </c>
      <c r="D88" s="19">
        <f>MAX(IFERROR(VLOOKUP($C88,'Tour 1'!$F:$AJ,'ECLECTIC Net'!D$3,FALSE),0),IFERROR(VLOOKUP($C88,'Tour 2'!$F:$AJ,'ECLECTIC Net'!D$3,FALSE),0),IFERROR(VLOOKUP($C88,'Tour 3'!$F:$AJ,'ECLECTIC Net'!D$3,FALSE),0),IFERROR(VLOOKUP($C88,'Tour 4'!$F:$AJ,'ECLECTIC Net'!D$3,FALSE),0),IFERROR(VLOOKUP($C88,'Tour 5'!$F:$AJ,'ECLECTIC Net'!D$3,FALSE),0),IFERROR(VLOOKUP($C88,'Tour 6'!$F:$AJ,'ECLECTIC Net'!D$3,FALSE),0),IFERROR(VLOOKUP($C88,'Tour 7'!$F:$AJ,'ECLECTIC Net'!D$3,FALSE),0),IFERROR(VLOOKUP($C88,'Tour 8'!$F:$AJ,'ECLECTIC Net'!D$3,FALSE),0))</f>
        <v>3</v>
      </c>
      <c r="E88" s="19">
        <f>MAX(IFERROR(VLOOKUP($C88,'Tour 1'!$F:$AJ,'ECLECTIC Net'!E$3,FALSE),0),IFERROR(VLOOKUP($C88,'Tour 2'!$F:$AJ,'ECLECTIC Net'!E$3,FALSE),0),IFERROR(VLOOKUP($C88,'Tour 3'!$F:$AJ,'ECLECTIC Net'!E$3,FALSE),0),IFERROR(VLOOKUP($C88,'Tour 4'!$F:$AJ,'ECLECTIC Net'!E$3,FALSE),0),IFERROR(VLOOKUP($C88,'Tour 5'!$F:$AJ,'ECLECTIC Net'!E$3,FALSE),0),IFERROR(VLOOKUP($C88,'Tour 6'!$F:$AJ,'ECLECTIC Net'!E$3,FALSE),0),IFERROR(VLOOKUP($C88,'Tour 7'!$F:$AJ,'ECLECTIC Net'!E$3,FALSE),0),IFERROR(VLOOKUP($C88,'Tour 8'!$F:$AJ,'ECLECTIC Net'!E$3,FALSE),0))</f>
        <v>1</v>
      </c>
      <c r="F88" s="19">
        <f>MAX(IFERROR(VLOOKUP($C88,'Tour 1'!$F:$AJ,'ECLECTIC Net'!F$3,FALSE),0),IFERROR(VLOOKUP($C88,'Tour 2'!$F:$AJ,'ECLECTIC Net'!F$3,FALSE),0),IFERROR(VLOOKUP($C88,'Tour 3'!$F:$AJ,'ECLECTIC Net'!F$3,FALSE),0),IFERROR(VLOOKUP($C88,'Tour 4'!$F:$AJ,'ECLECTIC Net'!F$3,FALSE),0),IFERROR(VLOOKUP($C88,'Tour 5'!$F:$AJ,'ECLECTIC Net'!F$3,FALSE),0),IFERROR(VLOOKUP($C88,'Tour 6'!$F:$AJ,'ECLECTIC Net'!F$3,FALSE),0),IFERROR(VLOOKUP($C88,'Tour 7'!$F:$AJ,'ECLECTIC Net'!F$3,FALSE),0),IFERROR(VLOOKUP($C88,'Tour 8'!$F:$AJ,'ECLECTIC Net'!F$3,FALSE),0))</f>
        <v>2</v>
      </c>
      <c r="G88" s="19">
        <f>MAX(IFERROR(VLOOKUP($C88,'Tour 1'!$F:$AJ,'ECLECTIC Net'!G$3,FALSE),0),IFERROR(VLOOKUP($C88,'Tour 2'!$F:$AJ,'ECLECTIC Net'!G$3,FALSE),0),IFERROR(VLOOKUP($C88,'Tour 3'!$F:$AJ,'ECLECTIC Net'!G$3,FALSE),0),IFERROR(VLOOKUP($C88,'Tour 4'!$F:$AJ,'ECLECTIC Net'!G$3,FALSE),0),IFERROR(VLOOKUP($C88,'Tour 5'!$F:$AJ,'ECLECTIC Net'!G$3,FALSE),0),IFERROR(VLOOKUP($C88,'Tour 6'!$F:$AJ,'ECLECTIC Net'!G$3,FALSE),0),IFERROR(VLOOKUP($C88,'Tour 7'!$F:$AJ,'ECLECTIC Net'!G$3,FALSE),0),IFERROR(VLOOKUP($C88,'Tour 8'!$F:$AJ,'ECLECTIC Net'!G$3,FALSE),0))</f>
        <v>3</v>
      </c>
      <c r="H88" s="19">
        <f>MAX(IFERROR(VLOOKUP($C88,'Tour 1'!$F:$AJ,'ECLECTIC Net'!H$3,FALSE),0),IFERROR(VLOOKUP($C88,'Tour 2'!$F:$AJ,'ECLECTIC Net'!H$3,FALSE),0),IFERROR(VLOOKUP($C88,'Tour 3'!$F:$AJ,'ECLECTIC Net'!H$3,FALSE),0),IFERROR(VLOOKUP($C88,'Tour 4'!$F:$AJ,'ECLECTIC Net'!H$3,FALSE),0),IFERROR(VLOOKUP($C88,'Tour 5'!$F:$AJ,'ECLECTIC Net'!H$3,FALSE),0),IFERROR(VLOOKUP($C88,'Tour 6'!$F:$AJ,'ECLECTIC Net'!H$3,FALSE),0),IFERROR(VLOOKUP($C88,'Tour 7'!$F:$AJ,'ECLECTIC Net'!H$3,FALSE),0),IFERROR(VLOOKUP($C88,'Tour 8'!$F:$AJ,'ECLECTIC Net'!H$3,FALSE),0))</f>
        <v>3</v>
      </c>
      <c r="I88" s="19">
        <f>MAX(IFERROR(VLOOKUP($C88,'Tour 1'!$F:$AJ,'ECLECTIC Net'!I$3,FALSE),0),IFERROR(VLOOKUP($C88,'Tour 2'!$F:$AJ,'ECLECTIC Net'!I$3,FALSE),0),IFERROR(VLOOKUP($C88,'Tour 3'!$F:$AJ,'ECLECTIC Net'!I$3,FALSE),0),IFERROR(VLOOKUP($C88,'Tour 4'!$F:$AJ,'ECLECTIC Net'!I$3,FALSE),0),IFERROR(VLOOKUP($C88,'Tour 5'!$F:$AJ,'ECLECTIC Net'!I$3,FALSE),0),IFERROR(VLOOKUP($C88,'Tour 6'!$F:$AJ,'ECLECTIC Net'!I$3,FALSE),0),IFERROR(VLOOKUP($C88,'Tour 7'!$F:$AJ,'ECLECTIC Net'!I$3,FALSE),0),IFERROR(VLOOKUP($C88,'Tour 8'!$F:$AJ,'ECLECTIC Net'!I$3,FALSE),0))</f>
        <v>2</v>
      </c>
      <c r="J88" s="19">
        <f>MAX(IFERROR(VLOOKUP($C88,'Tour 1'!$F:$AJ,'ECLECTIC Net'!J$3,FALSE),0),IFERROR(VLOOKUP($C88,'Tour 2'!$F:$AJ,'ECLECTIC Net'!J$3,FALSE),0),IFERROR(VLOOKUP($C88,'Tour 3'!$F:$AJ,'ECLECTIC Net'!J$3,FALSE),0),IFERROR(VLOOKUP($C88,'Tour 4'!$F:$AJ,'ECLECTIC Net'!J$3,FALSE),0),IFERROR(VLOOKUP($C88,'Tour 5'!$F:$AJ,'ECLECTIC Net'!J$3,FALSE),0),IFERROR(VLOOKUP($C88,'Tour 6'!$F:$AJ,'ECLECTIC Net'!J$3,FALSE),0),IFERROR(VLOOKUP($C88,'Tour 7'!$F:$AJ,'ECLECTIC Net'!J$3,FALSE),0),IFERROR(VLOOKUP($C88,'Tour 8'!$F:$AJ,'ECLECTIC Net'!J$3,FALSE),0))</f>
        <v>2</v>
      </c>
      <c r="K88" s="19">
        <f>MAX(IFERROR(VLOOKUP($C88,'Tour 1'!$F:$AJ,'ECLECTIC Net'!K$3,FALSE),0),IFERROR(VLOOKUP($C88,'Tour 2'!$F:$AJ,'ECLECTIC Net'!K$3,FALSE),0),IFERROR(VLOOKUP($C88,'Tour 3'!$F:$AJ,'ECLECTIC Net'!K$3,FALSE),0),IFERROR(VLOOKUP($C88,'Tour 4'!$F:$AJ,'ECLECTIC Net'!K$3,FALSE),0),IFERROR(VLOOKUP($C88,'Tour 5'!$F:$AJ,'ECLECTIC Net'!K$3,FALSE),0),IFERROR(VLOOKUP($C88,'Tour 6'!$F:$AJ,'ECLECTIC Net'!K$3,FALSE),0),IFERROR(VLOOKUP($C88,'Tour 7'!$F:$AJ,'ECLECTIC Net'!K$3,FALSE),0),IFERROR(VLOOKUP($C88,'Tour 8'!$F:$AJ,'ECLECTIC Net'!K$3,FALSE),0))</f>
        <v>0</v>
      </c>
      <c r="L88" s="19">
        <f>MAX(IFERROR(VLOOKUP($C88,'Tour 1'!$F:$AJ,'ECLECTIC Net'!L$3,FALSE),0),IFERROR(VLOOKUP($C88,'Tour 2'!$F:$AJ,'ECLECTIC Net'!L$3,FALSE),0),IFERROR(VLOOKUP($C88,'Tour 3'!$F:$AJ,'ECLECTIC Net'!L$3,FALSE),0),IFERROR(VLOOKUP($C88,'Tour 4'!$F:$AJ,'ECLECTIC Net'!L$3,FALSE),0),IFERROR(VLOOKUP($C88,'Tour 5'!$F:$AJ,'ECLECTIC Net'!L$3,FALSE),0),IFERROR(VLOOKUP($C88,'Tour 6'!$F:$AJ,'ECLECTIC Net'!L$3,FALSE),0),IFERROR(VLOOKUP($C88,'Tour 7'!$F:$AJ,'ECLECTIC Net'!L$3,FALSE),0),IFERROR(VLOOKUP($C88,'Tour 8'!$F:$AJ,'ECLECTIC Net'!L$3,FALSE),0))</f>
        <v>2</v>
      </c>
      <c r="M88" s="19">
        <f>MAX(IFERROR(VLOOKUP($C88,'Tour 1'!$F:$AJ,'ECLECTIC Net'!M$3,FALSE),0),IFERROR(VLOOKUP($C88,'Tour 2'!$F:$AJ,'ECLECTIC Net'!M$3,FALSE),0),IFERROR(VLOOKUP($C88,'Tour 3'!$F:$AJ,'ECLECTIC Net'!M$3,FALSE),0),IFERROR(VLOOKUP($C88,'Tour 4'!$F:$AJ,'ECLECTIC Net'!M$3,FALSE),0),IFERROR(VLOOKUP($C88,'Tour 5'!$F:$AJ,'ECLECTIC Net'!M$3,FALSE),0),IFERROR(VLOOKUP($C88,'Tour 6'!$F:$AJ,'ECLECTIC Net'!M$3,FALSE),0),IFERROR(VLOOKUP($C88,'Tour 7'!$F:$AJ,'ECLECTIC Net'!M$3,FALSE),0),IFERROR(VLOOKUP($C88,'Tour 8'!$F:$AJ,'ECLECTIC Net'!M$3,FALSE),0))</f>
        <v>1</v>
      </c>
      <c r="N88" s="19">
        <f>MAX(IFERROR(VLOOKUP($C88,'Tour 1'!$F:$AJ,'ECLECTIC Net'!N$3,FALSE),0),IFERROR(VLOOKUP($C88,'Tour 2'!$F:$AJ,'ECLECTIC Net'!N$3,FALSE),0),IFERROR(VLOOKUP($C88,'Tour 3'!$F:$AJ,'ECLECTIC Net'!N$3,FALSE),0),IFERROR(VLOOKUP($C88,'Tour 4'!$F:$AJ,'ECLECTIC Net'!N$3,FALSE),0),IFERROR(VLOOKUP($C88,'Tour 5'!$F:$AJ,'ECLECTIC Net'!N$3,FALSE),0),IFERROR(VLOOKUP($C88,'Tour 6'!$F:$AJ,'ECLECTIC Net'!N$3,FALSE),0),IFERROR(VLOOKUP($C88,'Tour 7'!$F:$AJ,'ECLECTIC Net'!N$3,FALSE),0),IFERROR(VLOOKUP($C88,'Tour 8'!$F:$AJ,'ECLECTIC Net'!N$3,FALSE),0))</f>
        <v>2</v>
      </c>
      <c r="O88" s="19">
        <f>MAX(IFERROR(VLOOKUP($C88,'Tour 1'!$F:$AJ,'ECLECTIC Net'!O$3,FALSE),0),IFERROR(VLOOKUP($C88,'Tour 2'!$F:$AJ,'ECLECTIC Net'!O$3,FALSE),0),IFERROR(VLOOKUP($C88,'Tour 3'!$F:$AJ,'ECLECTIC Net'!O$3,FALSE),0),IFERROR(VLOOKUP($C88,'Tour 4'!$F:$AJ,'ECLECTIC Net'!O$3,FALSE),0),IFERROR(VLOOKUP($C88,'Tour 5'!$F:$AJ,'ECLECTIC Net'!O$3,FALSE),0),IFERROR(VLOOKUP($C88,'Tour 6'!$F:$AJ,'ECLECTIC Net'!O$3,FALSE),0),IFERROR(VLOOKUP($C88,'Tour 7'!$F:$AJ,'ECLECTIC Net'!O$3,FALSE),0),IFERROR(VLOOKUP($C88,'Tour 8'!$F:$AJ,'ECLECTIC Net'!O$3,FALSE),0))</f>
        <v>2</v>
      </c>
      <c r="P88" s="19">
        <f>MAX(IFERROR(VLOOKUP($C88,'Tour 1'!$F:$AJ,'ECLECTIC Net'!P$3,FALSE),0),IFERROR(VLOOKUP($C88,'Tour 2'!$F:$AJ,'ECLECTIC Net'!P$3,FALSE),0),IFERROR(VLOOKUP($C88,'Tour 3'!$F:$AJ,'ECLECTIC Net'!P$3,FALSE),0),IFERROR(VLOOKUP($C88,'Tour 4'!$F:$AJ,'ECLECTIC Net'!P$3,FALSE),0),IFERROR(VLOOKUP($C88,'Tour 5'!$F:$AJ,'ECLECTIC Net'!P$3,FALSE),0),IFERROR(VLOOKUP($C88,'Tour 6'!$F:$AJ,'ECLECTIC Net'!P$3,FALSE),0),IFERROR(VLOOKUP($C88,'Tour 7'!$F:$AJ,'ECLECTIC Net'!P$3,FALSE),0),IFERROR(VLOOKUP($C88,'Tour 8'!$F:$AJ,'ECLECTIC Net'!P$3,FALSE),0))</f>
        <v>2</v>
      </c>
      <c r="Q88" s="19">
        <f>MAX(IFERROR(VLOOKUP($C88,'Tour 1'!$F:$AJ,'ECLECTIC Net'!Q$3,FALSE),0),IFERROR(VLOOKUP($C88,'Tour 2'!$F:$AJ,'ECLECTIC Net'!Q$3,FALSE),0),IFERROR(VLOOKUP($C88,'Tour 3'!$F:$AJ,'ECLECTIC Net'!Q$3,FALSE),0),IFERROR(VLOOKUP($C88,'Tour 4'!$F:$AJ,'ECLECTIC Net'!Q$3,FALSE),0),IFERROR(VLOOKUP($C88,'Tour 5'!$F:$AJ,'ECLECTIC Net'!Q$3,FALSE),0),IFERROR(VLOOKUP($C88,'Tour 6'!$F:$AJ,'ECLECTIC Net'!Q$3,FALSE),0),IFERROR(VLOOKUP($C88,'Tour 7'!$F:$AJ,'ECLECTIC Net'!Q$3,FALSE),0),IFERROR(VLOOKUP($C88,'Tour 8'!$F:$AJ,'ECLECTIC Net'!Q$3,FALSE),0))</f>
        <v>0</v>
      </c>
      <c r="R88" s="19">
        <f>MAX(IFERROR(VLOOKUP($C88,'Tour 1'!$F:$AJ,'ECLECTIC Net'!R$3,FALSE),0),IFERROR(VLOOKUP($C88,'Tour 2'!$F:$AJ,'ECLECTIC Net'!R$3,FALSE),0),IFERROR(VLOOKUP($C88,'Tour 3'!$F:$AJ,'ECLECTIC Net'!R$3,FALSE),0),IFERROR(VLOOKUP($C88,'Tour 4'!$F:$AJ,'ECLECTIC Net'!R$3,FALSE),0),IFERROR(VLOOKUP($C88,'Tour 5'!$F:$AJ,'ECLECTIC Net'!R$3,FALSE),0),IFERROR(VLOOKUP($C88,'Tour 6'!$F:$AJ,'ECLECTIC Net'!R$3,FALSE),0),IFERROR(VLOOKUP($C88,'Tour 7'!$F:$AJ,'ECLECTIC Net'!R$3,FALSE),0),IFERROR(VLOOKUP($C88,'Tour 8'!$F:$AJ,'ECLECTIC Net'!R$3,FALSE),0))</f>
        <v>1</v>
      </c>
      <c r="S88" s="19">
        <f>MAX(IFERROR(VLOOKUP($C88,'Tour 1'!$F:$AJ,'ECLECTIC Net'!S$3,FALSE),0),IFERROR(VLOOKUP($C88,'Tour 2'!$F:$AJ,'ECLECTIC Net'!S$3,FALSE),0),IFERROR(VLOOKUP($C88,'Tour 3'!$F:$AJ,'ECLECTIC Net'!S$3,FALSE),0),IFERROR(VLOOKUP($C88,'Tour 4'!$F:$AJ,'ECLECTIC Net'!S$3,FALSE),0),IFERROR(VLOOKUP($C88,'Tour 5'!$F:$AJ,'ECLECTIC Net'!S$3,FALSE),0),IFERROR(VLOOKUP($C88,'Tour 6'!$F:$AJ,'ECLECTIC Net'!S$3,FALSE),0),IFERROR(VLOOKUP($C88,'Tour 7'!$F:$AJ,'ECLECTIC Net'!S$3,FALSE),0),IFERROR(VLOOKUP($C88,'Tour 8'!$F:$AJ,'ECLECTIC Net'!S$3,FALSE),0))</f>
        <v>3</v>
      </c>
      <c r="T88" s="19">
        <f>MAX(IFERROR(VLOOKUP($C88,'Tour 1'!$F:$AJ,'ECLECTIC Net'!T$3,FALSE),0),IFERROR(VLOOKUP($C88,'Tour 2'!$F:$AJ,'ECLECTIC Net'!T$3,FALSE),0),IFERROR(VLOOKUP($C88,'Tour 3'!$F:$AJ,'ECLECTIC Net'!T$3,FALSE),0),IFERROR(VLOOKUP($C88,'Tour 4'!$F:$AJ,'ECLECTIC Net'!T$3,FALSE),0),IFERROR(VLOOKUP($C88,'Tour 5'!$F:$AJ,'ECLECTIC Net'!T$3,FALSE),0),IFERROR(VLOOKUP($C88,'Tour 6'!$F:$AJ,'ECLECTIC Net'!T$3,FALSE),0),IFERROR(VLOOKUP($C88,'Tour 7'!$F:$AJ,'ECLECTIC Net'!T$3,FALSE),0),IFERROR(VLOOKUP($C88,'Tour 8'!$F:$AJ,'ECLECTIC Net'!T$3,FALSE),0))</f>
        <v>3</v>
      </c>
      <c r="U88" s="19">
        <f>MAX(IFERROR(VLOOKUP($C88,'Tour 1'!$F:$AJ,'ECLECTIC Net'!U$3,FALSE),0),IFERROR(VLOOKUP($C88,'Tour 2'!$F:$AJ,'ECLECTIC Net'!U$3,FALSE),0),IFERROR(VLOOKUP($C88,'Tour 3'!$F:$AJ,'ECLECTIC Net'!U$3,FALSE),0),IFERROR(VLOOKUP($C88,'Tour 4'!$F:$AJ,'ECLECTIC Net'!U$3,FALSE),0),IFERROR(VLOOKUP($C88,'Tour 5'!$F:$AJ,'ECLECTIC Net'!U$3,FALSE),0),IFERROR(VLOOKUP($C88,'Tour 6'!$F:$AJ,'ECLECTIC Net'!U$3,FALSE),0),IFERROR(VLOOKUP($C88,'Tour 7'!$F:$AJ,'ECLECTIC Net'!U$3,FALSE),0),IFERROR(VLOOKUP($C88,'Tour 8'!$F:$AJ,'ECLECTIC Net'!U$3,FALSE),0))</f>
        <v>1</v>
      </c>
      <c r="V88" s="16">
        <f t="shared" si="2"/>
        <v>33</v>
      </c>
    </row>
    <row r="89" spans="2:22" x14ac:dyDescent="0.45">
      <c r="B89" s="14">
        <v>87</v>
      </c>
      <c r="C89" s="15" t="s">
        <v>158</v>
      </c>
      <c r="D89" s="19">
        <f>MAX(IFERROR(VLOOKUP($C89,'Tour 1'!$F:$AJ,'ECLECTIC Net'!D$3,FALSE),0),IFERROR(VLOOKUP($C89,'Tour 2'!$F:$AJ,'ECLECTIC Net'!D$3,FALSE),0),IFERROR(VLOOKUP($C89,'Tour 3'!$F:$AJ,'ECLECTIC Net'!D$3,FALSE),0),IFERROR(VLOOKUP($C89,'Tour 4'!$F:$AJ,'ECLECTIC Net'!D$3,FALSE),0),IFERROR(VLOOKUP($C89,'Tour 5'!$F:$AJ,'ECLECTIC Net'!D$3,FALSE),0),IFERROR(VLOOKUP($C89,'Tour 6'!$F:$AJ,'ECLECTIC Net'!D$3,FALSE),0),IFERROR(VLOOKUP($C89,'Tour 7'!$F:$AJ,'ECLECTIC Net'!D$3,FALSE),0),IFERROR(VLOOKUP($C89,'Tour 8'!$F:$AJ,'ECLECTIC Net'!D$3,FALSE),0))</f>
        <v>1</v>
      </c>
      <c r="E89" s="19">
        <f>MAX(IFERROR(VLOOKUP($C89,'Tour 1'!$F:$AJ,'ECLECTIC Net'!E$3,FALSE),0),IFERROR(VLOOKUP($C89,'Tour 2'!$F:$AJ,'ECLECTIC Net'!E$3,FALSE),0),IFERROR(VLOOKUP($C89,'Tour 3'!$F:$AJ,'ECLECTIC Net'!E$3,FALSE),0),IFERROR(VLOOKUP($C89,'Tour 4'!$F:$AJ,'ECLECTIC Net'!E$3,FALSE),0),IFERROR(VLOOKUP($C89,'Tour 5'!$F:$AJ,'ECLECTIC Net'!E$3,FALSE),0),IFERROR(VLOOKUP($C89,'Tour 6'!$F:$AJ,'ECLECTIC Net'!E$3,FALSE),0),IFERROR(VLOOKUP($C89,'Tour 7'!$F:$AJ,'ECLECTIC Net'!E$3,FALSE),0),IFERROR(VLOOKUP($C89,'Tour 8'!$F:$AJ,'ECLECTIC Net'!E$3,FALSE),0))</f>
        <v>2</v>
      </c>
      <c r="F89" s="19">
        <f>MAX(IFERROR(VLOOKUP($C89,'Tour 1'!$F:$AJ,'ECLECTIC Net'!F$3,FALSE),0),IFERROR(VLOOKUP($C89,'Tour 2'!$F:$AJ,'ECLECTIC Net'!F$3,FALSE),0),IFERROR(VLOOKUP($C89,'Tour 3'!$F:$AJ,'ECLECTIC Net'!F$3,FALSE),0),IFERROR(VLOOKUP($C89,'Tour 4'!$F:$AJ,'ECLECTIC Net'!F$3,FALSE),0),IFERROR(VLOOKUP($C89,'Tour 5'!$F:$AJ,'ECLECTIC Net'!F$3,FALSE),0),IFERROR(VLOOKUP($C89,'Tour 6'!$F:$AJ,'ECLECTIC Net'!F$3,FALSE),0),IFERROR(VLOOKUP($C89,'Tour 7'!$F:$AJ,'ECLECTIC Net'!F$3,FALSE),0),IFERROR(VLOOKUP($C89,'Tour 8'!$F:$AJ,'ECLECTIC Net'!F$3,FALSE),0))</f>
        <v>2</v>
      </c>
      <c r="G89" s="19">
        <f>MAX(IFERROR(VLOOKUP($C89,'Tour 1'!$F:$AJ,'ECLECTIC Net'!G$3,FALSE),0),IFERROR(VLOOKUP($C89,'Tour 2'!$F:$AJ,'ECLECTIC Net'!G$3,FALSE),0),IFERROR(VLOOKUP($C89,'Tour 3'!$F:$AJ,'ECLECTIC Net'!G$3,FALSE),0),IFERROR(VLOOKUP($C89,'Tour 4'!$F:$AJ,'ECLECTIC Net'!G$3,FALSE),0),IFERROR(VLOOKUP($C89,'Tour 5'!$F:$AJ,'ECLECTIC Net'!G$3,FALSE),0),IFERROR(VLOOKUP($C89,'Tour 6'!$F:$AJ,'ECLECTIC Net'!G$3,FALSE),0),IFERROR(VLOOKUP($C89,'Tour 7'!$F:$AJ,'ECLECTIC Net'!G$3,FALSE),0),IFERROR(VLOOKUP($C89,'Tour 8'!$F:$AJ,'ECLECTIC Net'!G$3,FALSE),0))</f>
        <v>2</v>
      </c>
      <c r="H89" s="19">
        <f>MAX(IFERROR(VLOOKUP($C89,'Tour 1'!$F:$AJ,'ECLECTIC Net'!H$3,FALSE),0),IFERROR(VLOOKUP($C89,'Tour 2'!$F:$AJ,'ECLECTIC Net'!H$3,FALSE),0),IFERROR(VLOOKUP($C89,'Tour 3'!$F:$AJ,'ECLECTIC Net'!H$3,FALSE),0),IFERROR(VLOOKUP($C89,'Tour 4'!$F:$AJ,'ECLECTIC Net'!H$3,FALSE),0),IFERROR(VLOOKUP($C89,'Tour 5'!$F:$AJ,'ECLECTIC Net'!H$3,FALSE),0),IFERROR(VLOOKUP($C89,'Tour 6'!$F:$AJ,'ECLECTIC Net'!H$3,FALSE),0),IFERROR(VLOOKUP($C89,'Tour 7'!$F:$AJ,'ECLECTIC Net'!H$3,FALSE),0),IFERROR(VLOOKUP($C89,'Tour 8'!$F:$AJ,'ECLECTIC Net'!H$3,FALSE),0))</f>
        <v>2</v>
      </c>
      <c r="I89" s="19">
        <f>MAX(IFERROR(VLOOKUP($C89,'Tour 1'!$F:$AJ,'ECLECTIC Net'!I$3,FALSE),0),IFERROR(VLOOKUP($C89,'Tour 2'!$F:$AJ,'ECLECTIC Net'!I$3,FALSE),0),IFERROR(VLOOKUP($C89,'Tour 3'!$F:$AJ,'ECLECTIC Net'!I$3,FALSE),0),IFERROR(VLOOKUP($C89,'Tour 4'!$F:$AJ,'ECLECTIC Net'!I$3,FALSE),0),IFERROR(VLOOKUP($C89,'Tour 5'!$F:$AJ,'ECLECTIC Net'!I$3,FALSE),0),IFERROR(VLOOKUP($C89,'Tour 6'!$F:$AJ,'ECLECTIC Net'!I$3,FALSE),0),IFERROR(VLOOKUP($C89,'Tour 7'!$F:$AJ,'ECLECTIC Net'!I$3,FALSE),0),IFERROR(VLOOKUP($C89,'Tour 8'!$F:$AJ,'ECLECTIC Net'!I$3,FALSE),0))</f>
        <v>2</v>
      </c>
      <c r="J89" s="19">
        <f>MAX(IFERROR(VLOOKUP($C89,'Tour 1'!$F:$AJ,'ECLECTIC Net'!J$3,FALSE),0),IFERROR(VLOOKUP($C89,'Tour 2'!$F:$AJ,'ECLECTIC Net'!J$3,FALSE),0),IFERROR(VLOOKUP($C89,'Tour 3'!$F:$AJ,'ECLECTIC Net'!J$3,FALSE),0),IFERROR(VLOOKUP($C89,'Tour 4'!$F:$AJ,'ECLECTIC Net'!J$3,FALSE),0),IFERROR(VLOOKUP($C89,'Tour 5'!$F:$AJ,'ECLECTIC Net'!J$3,FALSE),0),IFERROR(VLOOKUP($C89,'Tour 6'!$F:$AJ,'ECLECTIC Net'!J$3,FALSE),0),IFERROR(VLOOKUP($C89,'Tour 7'!$F:$AJ,'ECLECTIC Net'!J$3,FALSE),0),IFERROR(VLOOKUP($C89,'Tour 8'!$F:$AJ,'ECLECTIC Net'!J$3,FALSE),0))</f>
        <v>3</v>
      </c>
      <c r="K89" s="19">
        <f>MAX(IFERROR(VLOOKUP($C89,'Tour 1'!$F:$AJ,'ECLECTIC Net'!K$3,FALSE),0),IFERROR(VLOOKUP($C89,'Tour 2'!$F:$AJ,'ECLECTIC Net'!K$3,FALSE),0),IFERROR(VLOOKUP($C89,'Tour 3'!$F:$AJ,'ECLECTIC Net'!K$3,FALSE),0),IFERROR(VLOOKUP($C89,'Tour 4'!$F:$AJ,'ECLECTIC Net'!K$3,FALSE),0),IFERROR(VLOOKUP($C89,'Tour 5'!$F:$AJ,'ECLECTIC Net'!K$3,FALSE),0),IFERROR(VLOOKUP($C89,'Tour 6'!$F:$AJ,'ECLECTIC Net'!K$3,FALSE),0),IFERROR(VLOOKUP($C89,'Tour 7'!$F:$AJ,'ECLECTIC Net'!K$3,FALSE),0),IFERROR(VLOOKUP($C89,'Tour 8'!$F:$AJ,'ECLECTIC Net'!K$3,FALSE),0))</f>
        <v>3</v>
      </c>
      <c r="L89" s="19">
        <f>MAX(IFERROR(VLOOKUP($C89,'Tour 1'!$F:$AJ,'ECLECTIC Net'!L$3,FALSE),0),IFERROR(VLOOKUP($C89,'Tour 2'!$F:$AJ,'ECLECTIC Net'!L$3,FALSE),0),IFERROR(VLOOKUP($C89,'Tour 3'!$F:$AJ,'ECLECTIC Net'!L$3,FALSE),0),IFERROR(VLOOKUP($C89,'Tour 4'!$F:$AJ,'ECLECTIC Net'!L$3,FALSE),0),IFERROR(VLOOKUP($C89,'Tour 5'!$F:$AJ,'ECLECTIC Net'!L$3,FALSE),0),IFERROR(VLOOKUP($C89,'Tour 6'!$F:$AJ,'ECLECTIC Net'!L$3,FALSE),0),IFERROR(VLOOKUP($C89,'Tour 7'!$F:$AJ,'ECLECTIC Net'!L$3,FALSE),0),IFERROR(VLOOKUP($C89,'Tour 8'!$F:$AJ,'ECLECTIC Net'!L$3,FALSE),0))</f>
        <v>2</v>
      </c>
      <c r="M89" s="19">
        <f>MAX(IFERROR(VLOOKUP($C89,'Tour 1'!$F:$AJ,'ECLECTIC Net'!M$3,FALSE),0),IFERROR(VLOOKUP($C89,'Tour 2'!$F:$AJ,'ECLECTIC Net'!M$3,FALSE),0),IFERROR(VLOOKUP($C89,'Tour 3'!$F:$AJ,'ECLECTIC Net'!M$3,FALSE),0),IFERROR(VLOOKUP($C89,'Tour 4'!$F:$AJ,'ECLECTIC Net'!M$3,FALSE),0),IFERROR(VLOOKUP($C89,'Tour 5'!$F:$AJ,'ECLECTIC Net'!M$3,FALSE),0),IFERROR(VLOOKUP($C89,'Tour 6'!$F:$AJ,'ECLECTIC Net'!M$3,FALSE),0),IFERROR(VLOOKUP($C89,'Tour 7'!$F:$AJ,'ECLECTIC Net'!M$3,FALSE),0),IFERROR(VLOOKUP($C89,'Tour 8'!$F:$AJ,'ECLECTIC Net'!M$3,FALSE),0))</f>
        <v>2</v>
      </c>
      <c r="N89" s="19">
        <f>MAX(IFERROR(VLOOKUP($C89,'Tour 1'!$F:$AJ,'ECLECTIC Net'!N$3,FALSE),0),IFERROR(VLOOKUP($C89,'Tour 2'!$F:$AJ,'ECLECTIC Net'!N$3,FALSE),0),IFERROR(VLOOKUP($C89,'Tour 3'!$F:$AJ,'ECLECTIC Net'!N$3,FALSE),0),IFERROR(VLOOKUP($C89,'Tour 4'!$F:$AJ,'ECLECTIC Net'!N$3,FALSE),0),IFERROR(VLOOKUP($C89,'Tour 5'!$F:$AJ,'ECLECTIC Net'!N$3,FALSE),0),IFERROR(VLOOKUP($C89,'Tour 6'!$F:$AJ,'ECLECTIC Net'!N$3,FALSE),0),IFERROR(VLOOKUP($C89,'Tour 7'!$F:$AJ,'ECLECTIC Net'!N$3,FALSE),0),IFERROR(VLOOKUP($C89,'Tour 8'!$F:$AJ,'ECLECTIC Net'!N$3,FALSE),0))</f>
        <v>1</v>
      </c>
      <c r="O89" s="19">
        <f>MAX(IFERROR(VLOOKUP($C89,'Tour 1'!$F:$AJ,'ECLECTIC Net'!O$3,FALSE),0),IFERROR(VLOOKUP($C89,'Tour 2'!$F:$AJ,'ECLECTIC Net'!O$3,FALSE),0),IFERROR(VLOOKUP($C89,'Tour 3'!$F:$AJ,'ECLECTIC Net'!O$3,FALSE),0),IFERROR(VLOOKUP($C89,'Tour 4'!$F:$AJ,'ECLECTIC Net'!O$3,FALSE),0),IFERROR(VLOOKUP($C89,'Tour 5'!$F:$AJ,'ECLECTIC Net'!O$3,FALSE),0),IFERROR(VLOOKUP($C89,'Tour 6'!$F:$AJ,'ECLECTIC Net'!O$3,FALSE),0),IFERROR(VLOOKUP($C89,'Tour 7'!$F:$AJ,'ECLECTIC Net'!O$3,FALSE),0),IFERROR(VLOOKUP($C89,'Tour 8'!$F:$AJ,'ECLECTIC Net'!O$3,FALSE),0))</f>
        <v>2</v>
      </c>
      <c r="P89" s="19">
        <f>MAX(IFERROR(VLOOKUP($C89,'Tour 1'!$F:$AJ,'ECLECTIC Net'!P$3,FALSE),0),IFERROR(VLOOKUP($C89,'Tour 2'!$F:$AJ,'ECLECTIC Net'!P$3,FALSE),0),IFERROR(VLOOKUP($C89,'Tour 3'!$F:$AJ,'ECLECTIC Net'!P$3,FALSE),0),IFERROR(VLOOKUP($C89,'Tour 4'!$F:$AJ,'ECLECTIC Net'!P$3,FALSE),0),IFERROR(VLOOKUP($C89,'Tour 5'!$F:$AJ,'ECLECTIC Net'!P$3,FALSE),0),IFERROR(VLOOKUP($C89,'Tour 6'!$F:$AJ,'ECLECTIC Net'!P$3,FALSE),0),IFERROR(VLOOKUP($C89,'Tour 7'!$F:$AJ,'ECLECTIC Net'!P$3,FALSE),0),IFERROR(VLOOKUP($C89,'Tour 8'!$F:$AJ,'ECLECTIC Net'!P$3,FALSE),0))</f>
        <v>3</v>
      </c>
      <c r="Q89" s="19">
        <f>MAX(IFERROR(VLOOKUP($C89,'Tour 1'!$F:$AJ,'ECLECTIC Net'!Q$3,FALSE),0),IFERROR(VLOOKUP($C89,'Tour 2'!$F:$AJ,'ECLECTIC Net'!Q$3,FALSE),0),IFERROR(VLOOKUP($C89,'Tour 3'!$F:$AJ,'ECLECTIC Net'!Q$3,FALSE),0),IFERROR(VLOOKUP($C89,'Tour 4'!$F:$AJ,'ECLECTIC Net'!Q$3,FALSE),0),IFERROR(VLOOKUP($C89,'Tour 5'!$F:$AJ,'ECLECTIC Net'!Q$3,FALSE),0),IFERROR(VLOOKUP($C89,'Tour 6'!$F:$AJ,'ECLECTIC Net'!Q$3,FALSE),0),IFERROR(VLOOKUP($C89,'Tour 7'!$F:$AJ,'ECLECTIC Net'!Q$3,FALSE),0),IFERROR(VLOOKUP($C89,'Tour 8'!$F:$AJ,'ECLECTIC Net'!Q$3,FALSE),0))</f>
        <v>1</v>
      </c>
      <c r="R89" s="19">
        <f>MAX(IFERROR(VLOOKUP($C89,'Tour 1'!$F:$AJ,'ECLECTIC Net'!R$3,FALSE),0),IFERROR(VLOOKUP($C89,'Tour 2'!$F:$AJ,'ECLECTIC Net'!R$3,FALSE),0),IFERROR(VLOOKUP($C89,'Tour 3'!$F:$AJ,'ECLECTIC Net'!R$3,FALSE),0),IFERROR(VLOOKUP($C89,'Tour 4'!$F:$AJ,'ECLECTIC Net'!R$3,FALSE),0),IFERROR(VLOOKUP($C89,'Tour 5'!$F:$AJ,'ECLECTIC Net'!R$3,FALSE),0),IFERROR(VLOOKUP($C89,'Tour 6'!$F:$AJ,'ECLECTIC Net'!R$3,FALSE),0),IFERROR(VLOOKUP($C89,'Tour 7'!$F:$AJ,'ECLECTIC Net'!R$3,FALSE),0),IFERROR(VLOOKUP($C89,'Tour 8'!$F:$AJ,'ECLECTIC Net'!R$3,FALSE),0))</f>
        <v>0</v>
      </c>
      <c r="S89" s="19">
        <f>MAX(IFERROR(VLOOKUP($C89,'Tour 1'!$F:$AJ,'ECLECTIC Net'!S$3,FALSE),0),IFERROR(VLOOKUP($C89,'Tour 2'!$F:$AJ,'ECLECTIC Net'!S$3,FALSE),0),IFERROR(VLOOKUP($C89,'Tour 3'!$F:$AJ,'ECLECTIC Net'!S$3,FALSE),0),IFERROR(VLOOKUP($C89,'Tour 4'!$F:$AJ,'ECLECTIC Net'!S$3,FALSE),0),IFERROR(VLOOKUP($C89,'Tour 5'!$F:$AJ,'ECLECTIC Net'!S$3,FALSE),0),IFERROR(VLOOKUP($C89,'Tour 6'!$F:$AJ,'ECLECTIC Net'!S$3,FALSE),0),IFERROR(VLOOKUP($C89,'Tour 7'!$F:$AJ,'ECLECTIC Net'!S$3,FALSE),0),IFERROR(VLOOKUP($C89,'Tour 8'!$F:$AJ,'ECLECTIC Net'!S$3,FALSE),0))</f>
        <v>1</v>
      </c>
      <c r="T89" s="19">
        <f>MAX(IFERROR(VLOOKUP($C89,'Tour 1'!$F:$AJ,'ECLECTIC Net'!T$3,FALSE),0),IFERROR(VLOOKUP($C89,'Tour 2'!$F:$AJ,'ECLECTIC Net'!T$3,FALSE),0),IFERROR(VLOOKUP($C89,'Tour 3'!$F:$AJ,'ECLECTIC Net'!T$3,FALSE),0),IFERROR(VLOOKUP($C89,'Tour 4'!$F:$AJ,'ECLECTIC Net'!T$3,FALSE),0),IFERROR(VLOOKUP($C89,'Tour 5'!$F:$AJ,'ECLECTIC Net'!T$3,FALSE),0),IFERROR(VLOOKUP($C89,'Tour 6'!$F:$AJ,'ECLECTIC Net'!T$3,FALSE),0),IFERROR(VLOOKUP($C89,'Tour 7'!$F:$AJ,'ECLECTIC Net'!T$3,FALSE),0),IFERROR(VLOOKUP($C89,'Tour 8'!$F:$AJ,'ECLECTIC Net'!T$3,FALSE),0))</f>
        <v>1</v>
      </c>
      <c r="U89" s="19">
        <f>MAX(IFERROR(VLOOKUP($C89,'Tour 1'!$F:$AJ,'ECLECTIC Net'!U$3,FALSE),0),IFERROR(VLOOKUP($C89,'Tour 2'!$F:$AJ,'ECLECTIC Net'!U$3,FALSE),0),IFERROR(VLOOKUP($C89,'Tour 3'!$F:$AJ,'ECLECTIC Net'!U$3,FALSE),0),IFERROR(VLOOKUP($C89,'Tour 4'!$F:$AJ,'ECLECTIC Net'!U$3,FALSE),0),IFERROR(VLOOKUP($C89,'Tour 5'!$F:$AJ,'ECLECTIC Net'!U$3,FALSE),0),IFERROR(VLOOKUP($C89,'Tour 6'!$F:$AJ,'ECLECTIC Net'!U$3,FALSE),0),IFERROR(VLOOKUP($C89,'Tour 7'!$F:$AJ,'ECLECTIC Net'!U$3,FALSE),0),IFERROR(VLOOKUP($C89,'Tour 8'!$F:$AJ,'ECLECTIC Net'!U$3,FALSE),0))</f>
        <v>3</v>
      </c>
      <c r="V89" s="16">
        <f t="shared" si="2"/>
        <v>33</v>
      </c>
    </row>
    <row r="90" spans="2:22" x14ac:dyDescent="0.45">
      <c r="B90" s="14">
        <v>75</v>
      </c>
      <c r="C90" s="15" t="s">
        <v>58</v>
      </c>
      <c r="D90" s="19">
        <f>MAX(IFERROR(VLOOKUP($C90,'Tour 1'!$F:$AJ,'ECLECTIC Net'!D$3,FALSE),0),IFERROR(VLOOKUP($C90,'Tour 2'!$F:$AJ,'ECLECTIC Net'!D$3,FALSE),0),IFERROR(VLOOKUP($C90,'Tour 3'!$F:$AJ,'ECLECTIC Net'!D$3,FALSE),0),IFERROR(VLOOKUP($C90,'Tour 4'!$F:$AJ,'ECLECTIC Net'!D$3,FALSE),0),IFERROR(VLOOKUP($C90,'Tour 5'!$F:$AJ,'ECLECTIC Net'!D$3,FALSE),0),IFERROR(VLOOKUP($C90,'Tour 6'!$F:$AJ,'ECLECTIC Net'!D$3,FALSE),0),IFERROR(VLOOKUP($C90,'Tour 7'!$F:$AJ,'ECLECTIC Net'!D$3,FALSE),0),IFERROR(VLOOKUP($C90,'Tour 8'!$F:$AJ,'ECLECTIC Net'!D$3,FALSE),0))</f>
        <v>2</v>
      </c>
      <c r="E90" s="19">
        <f>MAX(IFERROR(VLOOKUP($C90,'Tour 1'!$F:$AJ,'ECLECTIC Net'!E$3,FALSE),0),IFERROR(VLOOKUP($C90,'Tour 2'!$F:$AJ,'ECLECTIC Net'!E$3,FALSE),0),IFERROR(VLOOKUP($C90,'Tour 3'!$F:$AJ,'ECLECTIC Net'!E$3,FALSE),0),IFERROR(VLOOKUP($C90,'Tour 4'!$F:$AJ,'ECLECTIC Net'!E$3,FALSE),0),IFERROR(VLOOKUP($C90,'Tour 5'!$F:$AJ,'ECLECTIC Net'!E$3,FALSE),0),IFERROR(VLOOKUP($C90,'Tour 6'!$F:$AJ,'ECLECTIC Net'!E$3,FALSE),0),IFERROR(VLOOKUP($C90,'Tour 7'!$F:$AJ,'ECLECTIC Net'!E$3,FALSE),0),IFERROR(VLOOKUP($C90,'Tour 8'!$F:$AJ,'ECLECTIC Net'!E$3,FALSE),0))</f>
        <v>2</v>
      </c>
      <c r="F90" s="19">
        <f>MAX(IFERROR(VLOOKUP($C90,'Tour 1'!$F:$AJ,'ECLECTIC Net'!F$3,FALSE),0),IFERROR(VLOOKUP($C90,'Tour 2'!$F:$AJ,'ECLECTIC Net'!F$3,FALSE),0),IFERROR(VLOOKUP($C90,'Tour 3'!$F:$AJ,'ECLECTIC Net'!F$3,FALSE),0),IFERROR(VLOOKUP($C90,'Tour 4'!$F:$AJ,'ECLECTIC Net'!F$3,FALSE),0),IFERROR(VLOOKUP($C90,'Tour 5'!$F:$AJ,'ECLECTIC Net'!F$3,FALSE),0),IFERROR(VLOOKUP($C90,'Tour 6'!$F:$AJ,'ECLECTIC Net'!F$3,FALSE),0),IFERROR(VLOOKUP($C90,'Tour 7'!$F:$AJ,'ECLECTIC Net'!F$3,FALSE),0),IFERROR(VLOOKUP($C90,'Tour 8'!$F:$AJ,'ECLECTIC Net'!F$3,FALSE),0))</f>
        <v>0</v>
      </c>
      <c r="G90" s="19">
        <f>MAX(IFERROR(VLOOKUP($C90,'Tour 1'!$F:$AJ,'ECLECTIC Net'!G$3,FALSE),0),IFERROR(VLOOKUP($C90,'Tour 2'!$F:$AJ,'ECLECTIC Net'!G$3,FALSE),0),IFERROR(VLOOKUP($C90,'Tour 3'!$F:$AJ,'ECLECTIC Net'!G$3,FALSE),0),IFERROR(VLOOKUP($C90,'Tour 4'!$F:$AJ,'ECLECTIC Net'!G$3,FALSE),0),IFERROR(VLOOKUP($C90,'Tour 5'!$F:$AJ,'ECLECTIC Net'!G$3,FALSE),0),IFERROR(VLOOKUP($C90,'Tour 6'!$F:$AJ,'ECLECTIC Net'!G$3,FALSE),0),IFERROR(VLOOKUP($C90,'Tour 7'!$F:$AJ,'ECLECTIC Net'!G$3,FALSE),0),IFERROR(VLOOKUP($C90,'Tour 8'!$F:$AJ,'ECLECTIC Net'!G$3,FALSE),0))</f>
        <v>2</v>
      </c>
      <c r="H90" s="19">
        <f>MAX(IFERROR(VLOOKUP($C90,'Tour 1'!$F:$AJ,'ECLECTIC Net'!H$3,FALSE),0),IFERROR(VLOOKUP($C90,'Tour 2'!$F:$AJ,'ECLECTIC Net'!H$3,FALSE),0),IFERROR(VLOOKUP($C90,'Tour 3'!$F:$AJ,'ECLECTIC Net'!H$3,FALSE),0),IFERROR(VLOOKUP($C90,'Tour 4'!$F:$AJ,'ECLECTIC Net'!H$3,FALSE),0),IFERROR(VLOOKUP($C90,'Tour 5'!$F:$AJ,'ECLECTIC Net'!H$3,FALSE),0),IFERROR(VLOOKUP($C90,'Tour 6'!$F:$AJ,'ECLECTIC Net'!H$3,FALSE),0),IFERROR(VLOOKUP($C90,'Tour 7'!$F:$AJ,'ECLECTIC Net'!H$3,FALSE),0),IFERROR(VLOOKUP($C90,'Tour 8'!$F:$AJ,'ECLECTIC Net'!H$3,FALSE),0))</f>
        <v>3</v>
      </c>
      <c r="I90" s="19">
        <f>MAX(IFERROR(VLOOKUP($C90,'Tour 1'!$F:$AJ,'ECLECTIC Net'!I$3,FALSE),0),IFERROR(VLOOKUP($C90,'Tour 2'!$F:$AJ,'ECLECTIC Net'!I$3,FALSE),0),IFERROR(VLOOKUP($C90,'Tour 3'!$F:$AJ,'ECLECTIC Net'!I$3,FALSE),0),IFERROR(VLOOKUP($C90,'Tour 4'!$F:$AJ,'ECLECTIC Net'!I$3,FALSE),0),IFERROR(VLOOKUP($C90,'Tour 5'!$F:$AJ,'ECLECTIC Net'!I$3,FALSE),0),IFERROR(VLOOKUP($C90,'Tour 6'!$F:$AJ,'ECLECTIC Net'!I$3,FALSE),0),IFERROR(VLOOKUP($C90,'Tour 7'!$F:$AJ,'ECLECTIC Net'!I$3,FALSE),0),IFERROR(VLOOKUP($C90,'Tour 8'!$F:$AJ,'ECLECTIC Net'!I$3,FALSE),0))</f>
        <v>2</v>
      </c>
      <c r="J90" s="19">
        <f>MAX(IFERROR(VLOOKUP($C90,'Tour 1'!$F:$AJ,'ECLECTIC Net'!J$3,FALSE),0),IFERROR(VLOOKUP($C90,'Tour 2'!$F:$AJ,'ECLECTIC Net'!J$3,FALSE),0),IFERROR(VLOOKUP($C90,'Tour 3'!$F:$AJ,'ECLECTIC Net'!J$3,FALSE),0),IFERROR(VLOOKUP($C90,'Tour 4'!$F:$AJ,'ECLECTIC Net'!J$3,FALSE),0),IFERROR(VLOOKUP($C90,'Tour 5'!$F:$AJ,'ECLECTIC Net'!J$3,FALSE),0),IFERROR(VLOOKUP($C90,'Tour 6'!$F:$AJ,'ECLECTIC Net'!J$3,FALSE),0),IFERROR(VLOOKUP($C90,'Tour 7'!$F:$AJ,'ECLECTIC Net'!J$3,FALSE),0),IFERROR(VLOOKUP($C90,'Tour 8'!$F:$AJ,'ECLECTIC Net'!J$3,FALSE),0))</f>
        <v>3</v>
      </c>
      <c r="K90" s="19">
        <f>MAX(IFERROR(VLOOKUP($C90,'Tour 1'!$F:$AJ,'ECLECTIC Net'!K$3,FALSE),0),IFERROR(VLOOKUP($C90,'Tour 2'!$F:$AJ,'ECLECTIC Net'!K$3,FALSE),0),IFERROR(VLOOKUP($C90,'Tour 3'!$F:$AJ,'ECLECTIC Net'!K$3,FALSE),0),IFERROR(VLOOKUP($C90,'Tour 4'!$F:$AJ,'ECLECTIC Net'!K$3,FALSE),0),IFERROR(VLOOKUP($C90,'Tour 5'!$F:$AJ,'ECLECTIC Net'!K$3,FALSE),0),IFERROR(VLOOKUP($C90,'Tour 6'!$F:$AJ,'ECLECTIC Net'!K$3,FALSE),0),IFERROR(VLOOKUP($C90,'Tour 7'!$F:$AJ,'ECLECTIC Net'!K$3,FALSE),0),IFERROR(VLOOKUP($C90,'Tour 8'!$F:$AJ,'ECLECTIC Net'!K$3,FALSE),0))</f>
        <v>2</v>
      </c>
      <c r="L90" s="19">
        <f>MAX(IFERROR(VLOOKUP($C90,'Tour 1'!$F:$AJ,'ECLECTIC Net'!L$3,FALSE),0),IFERROR(VLOOKUP($C90,'Tour 2'!$F:$AJ,'ECLECTIC Net'!L$3,FALSE),0),IFERROR(VLOOKUP($C90,'Tour 3'!$F:$AJ,'ECLECTIC Net'!L$3,FALSE),0),IFERROR(VLOOKUP($C90,'Tour 4'!$F:$AJ,'ECLECTIC Net'!L$3,FALSE),0),IFERROR(VLOOKUP($C90,'Tour 5'!$F:$AJ,'ECLECTIC Net'!L$3,FALSE),0),IFERROR(VLOOKUP($C90,'Tour 6'!$F:$AJ,'ECLECTIC Net'!L$3,FALSE),0),IFERROR(VLOOKUP($C90,'Tour 7'!$F:$AJ,'ECLECTIC Net'!L$3,FALSE),0),IFERROR(VLOOKUP($C90,'Tour 8'!$F:$AJ,'ECLECTIC Net'!L$3,FALSE),0))</f>
        <v>1</v>
      </c>
      <c r="M90" s="19">
        <f>MAX(IFERROR(VLOOKUP($C90,'Tour 1'!$F:$AJ,'ECLECTIC Net'!M$3,FALSE),0),IFERROR(VLOOKUP($C90,'Tour 2'!$F:$AJ,'ECLECTIC Net'!M$3,FALSE),0),IFERROR(VLOOKUP($C90,'Tour 3'!$F:$AJ,'ECLECTIC Net'!M$3,FALSE),0),IFERROR(VLOOKUP($C90,'Tour 4'!$F:$AJ,'ECLECTIC Net'!M$3,FALSE),0),IFERROR(VLOOKUP($C90,'Tour 5'!$F:$AJ,'ECLECTIC Net'!M$3,FALSE),0),IFERROR(VLOOKUP($C90,'Tour 6'!$F:$AJ,'ECLECTIC Net'!M$3,FALSE),0),IFERROR(VLOOKUP($C90,'Tour 7'!$F:$AJ,'ECLECTIC Net'!M$3,FALSE),0),IFERROR(VLOOKUP($C90,'Tour 8'!$F:$AJ,'ECLECTIC Net'!M$3,FALSE),0))</f>
        <v>2</v>
      </c>
      <c r="N90" s="19">
        <f>MAX(IFERROR(VLOOKUP($C90,'Tour 1'!$F:$AJ,'ECLECTIC Net'!N$3,FALSE),0),IFERROR(VLOOKUP($C90,'Tour 2'!$F:$AJ,'ECLECTIC Net'!N$3,FALSE),0),IFERROR(VLOOKUP($C90,'Tour 3'!$F:$AJ,'ECLECTIC Net'!N$3,FALSE),0),IFERROR(VLOOKUP($C90,'Tour 4'!$F:$AJ,'ECLECTIC Net'!N$3,FALSE),0),IFERROR(VLOOKUP($C90,'Tour 5'!$F:$AJ,'ECLECTIC Net'!N$3,FALSE),0),IFERROR(VLOOKUP($C90,'Tour 6'!$F:$AJ,'ECLECTIC Net'!N$3,FALSE),0),IFERROR(VLOOKUP($C90,'Tour 7'!$F:$AJ,'ECLECTIC Net'!N$3,FALSE),0),IFERROR(VLOOKUP($C90,'Tour 8'!$F:$AJ,'ECLECTIC Net'!N$3,FALSE),0))</f>
        <v>2</v>
      </c>
      <c r="O90" s="19">
        <f>MAX(IFERROR(VLOOKUP($C90,'Tour 1'!$F:$AJ,'ECLECTIC Net'!O$3,FALSE),0),IFERROR(VLOOKUP($C90,'Tour 2'!$F:$AJ,'ECLECTIC Net'!O$3,FALSE),0),IFERROR(VLOOKUP($C90,'Tour 3'!$F:$AJ,'ECLECTIC Net'!O$3,FALSE),0),IFERROR(VLOOKUP($C90,'Tour 4'!$F:$AJ,'ECLECTIC Net'!O$3,FALSE),0),IFERROR(VLOOKUP($C90,'Tour 5'!$F:$AJ,'ECLECTIC Net'!O$3,FALSE),0),IFERROR(VLOOKUP($C90,'Tour 6'!$F:$AJ,'ECLECTIC Net'!O$3,FALSE),0),IFERROR(VLOOKUP($C90,'Tour 7'!$F:$AJ,'ECLECTIC Net'!O$3,FALSE),0),IFERROR(VLOOKUP($C90,'Tour 8'!$F:$AJ,'ECLECTIC Net'!O$3,FALSE),0))</f>
        <v>0</v>
      </c>
      <c r="P90" s="19">
        <f>MAX(IFERROR(VLOOKUP($C90,'Tour 1'!$F:$AJ,'ECLECTIC Net'!P$3,FALSE),0),IFERROR(VLOOKUP($C90,'Tour 2'!$F:$AJ,'ECLECTIC Net'!P$3,FALSE),0),IFERROR(VLOOKUP($C90,'Tour 3'!$F:$AJ,'ECLECTIC Net'!P$3,FALSE),0),IFERROR(VLOOKUP($C90,'Tour 4'!$F:$AJ,'ECLECTIC Net'!P$3,FALSE),0),IFERROR(VLOOKUP($C90,'Tour 5'!$F:$AJ,'ECLECTIC Net'!P$3,FALSE),0),IFERROR(VLOOKUP($C90,'Tour 6'!$F:$AJ,'ECLECTIC Net'!P$3,FALSE),0),IFERROR(VLOOKUP($C90,'Tour 7'!$F:$AJ,'ECLECTIC Net'!P$3,FALSE),0),IFERROR(VLOOKUP($C90,'Tour 8'!$F:$AJ,'ECLECTIC Net'!P$3,FALSE),0))</f>
        <v>1</v>
      </c>
      <c r="Q90" s="19">
        <f>MAX(IFERROR(VLOOKUP($C90,'Tour 1'!$F:$AJ,'ECLECTIC Net'!Q$3,FALSE),0),IFERROR(VLOOKUP($C90,'Tour 2'!$F:$AJ,'ECLECTIC Net'!Q$3,FALSE),0),IFERROR(VLOOKUP($C90,'Tour 3'!$F:$AJ,'ECLECTIC Net'!Q$3,FALSE),0),IFERROR(VLOOKUP($C90,'Tour 4'!$F:$AJ,'ECLECTIC Net'!Q$3,FALSE),0),IFERROR(VLOOKUP($C90,'Tour 5'!$F:$AJ,'ECLECTIC Net'!Q$3,FALSE),0),IFERROR(VLOOKUP($C90,'Tour 6'!$F:$AJ,'ECLECTIC Net'!Q$3,FALSE),0),IFERROR(VLOOKUP($C90,'Tour 7'!$F:$AJ,'ECLECTIC Net'!Q$3,FALSE),0),IFERROR(VLOOKUP($C90,'Tour 8'!$F:$AJ,'ECLECTIC Net'!Q$3,FALSE),0))</f>
        <v>2</v>
      </c>
      <c r="R90" s="19">
        <f>MAX(IFERROR(VLOOKUP($C90,'Tour 1'!$F:$AJ,'ECLECTIC Net'!R$3,FALSE),0),IFERROR(VLOOKUP($C90,'Tour 2'!$F:$AJ,'ECLECTIC Net'!R$3,FALSE),0),IFERROR(VLOOKUP($C90,'Tour 3'!$F:$AJ,'ECLECTIC Net'!R$3,FALSE),0),IFERROR(VLOOKUP($C90,'Tour 4'!$F:$AJ,'ECLECTIC Net'!R$3,FALSE),0),IFERROR(VLOOKUP($C90,'Tour 5'!$F:$AJ,'ECLECTIC Net'!R$3,FALSE),0),IFERROR(VLOOKUP($C90,'Tour 6'!$F:$AJ,'ECLECTIC Net'!R$3,FALSE),0),IFERROR(VLOOKUP($C90,'Tour 7'!$F:$AJ,'ECLECTIC Net'!R$3,FALSE),0),IFERROR(VLOOKUP($C90,'Tour 8'!$F:$AJ,'ECLECTIC Net'!R$3,FALSE),0))</f>
        <v>2</v>
      </c>
      <c r="S90" s="19">
        <f>MAX(IFERROR(VLOOKUP($C90,'Tour 1'!$F:$AJ,'ECLECTIC Net'!S$3,FALSE),0),IFERROR(VLOOKUP($C90,'Tour 2'!$F:$AJ,'ECLECTIC Net'!S$3,FALSE),0),IFERROR(VLOOKUP($C90,'Tour 3'!$F:$AJ,'ECLECTIC Net'!S$3,FALSE),0),IFERROR(VLOOKUP($C90,'Tour 4'!$F:$AJ,'ECLECTIC Net'!S$3,FALSE),0),IFERROR(VLOOKUP($C90,'Tour 5'!$F:$AJ,'ECLECTIC Net'!S$3,FALSE),0),IFERROR(VLOOKUP($C90,'Tour 6'!$F:$AJ,'ECLECTIC Net'!S$3,FALSE),0),IFERROR(VLOOKUP($C90,'Tour 7'!$F:$AJ,'ECLECTIC Net'!S$3,FALSE),0),IFERROR(VLOOKUP($C90,'Tour 8'!$F:$AJ,'ECLECTIC Net'!S$3,FALSE),0))</f>
        <v>0</v>
      </c>
      <c r="T90" s="19">
        <f>MAX(IFERROR(VLOOKUP($C90,'Tour 1'!$F:$AJ,'ECLECTIC Net'!T$3,FALSE),0),IFERROR(VLOOKUP($C90,'Tour 2'!$F:$AJ,'ECLECTIC Net'!T$3,FALSE),0),IFERROR(VLOOKUP($C90,'Tour 3'!$F:$AJ,'ECLECTIC Net'!T$3,FALSE),0),IFERROR(VLOOKUP($C90,'Tour 4'!$F:$AJ,'ECLECTIC Net'!T$3,FALSE),0),IFERROR(VLOOKUP($C90,'Tour 5'!$F:$AJ,'ECLECTIC Net'!T$3,FALSE),0),IFERROR(VLOOKUP($C90,'Tour 6'!$F:$AJ,'ECLECTIC Net'!T$3,FALSE),0),IFERROR(VLOOKUP($C90,'Tour 7'!$F:$AJ,'ECLECTIC Net'!T$3,FALSE),0),IFERROR(VLOOKUP($C90,'Tour 8'!$F:$AJ,'ECLECTIC Net'!T$3,FALSE),0))</f>
        <v>2</v>
      </c>
      <c r="U90" s="19">
        <f>MAX(IFERROR(VLOOKUP($C90,'Tour 1'!$F:$AJ,'ECLECTIC Net'!U$3,FALSE),0),IFERROR(VLOOKUP($C90,'Tour 2'!$F:$AJ,'ECLECTIC Net'!U$3,FALSE),0),IFERROR(VLOOKUP($C90,'Tour 3'!$F:$AJ,'ECLECTIC Net'!U$3,FALSE),0),IFERROR(VLOOKUP($C90,'Tour 4'!$F:$AJ,'ECLECTIC Net'!U$3,FALSE),0),IFERROR(VLOOKUP($C90,'Tour 5'!$F:$AJ,'ECLECTIC Net'!U$3,FALSE),0),IFERROR(VLOOKUP($C90,'Tour 6'!$F:$AJ,'ECLECTIC Net'!U$3,FALSE),0),IFERROR(VLOOKUP($C90,'Tour 7'!$F:$AJ,'ECLECTIC Net'!U$3,FALSE),0),IFERROR(VLOOKUP($C90,'Tour 8'!$F:$AJ,'ECLECTIC Net'!U$3,FALSE),0))</f>
        <v>4</v>
      </c>
      <c r="V90" s="16">
        <f t="shared" si="2"/>
        <v>32</v>
      </c>
    </row>
    <row r="91" spans="2:22" x14ac:dyDescent="0.45">
      <c r="B91" s="14">
        <v>76</v>
      </c>
      <c r="C91" s="15" t="s">
        <v>57</v>
      </c>
      <c r="D91" s="19">
        <f>MAX(IFERROR(VLOOKUP($C91,'Tour 1'!$F:$AJ,'ECLECTIC Net'!D$3,FALSE),0),IFERROR(VLOOKUP($C91,'Tour 2'!$F:$AJ,'ECLECTIC Net'!D$3,FALSE),0),IFERROR(VLOOKUP($C91,'Tour 3'!$F:$AJ,'ECLECTIC Net'!D$3,FALSE),0),IFERROR(VLOOKUP($C91,'Tour 4'!$F:$AJ,'ECLECTIC Net'!D$3,FALSE),0),IFERROR(VLOOKUP($C91,'Tour 5'!$F:$AJ,'ECLECTIC Net'!D$3,FALSE),0),IFERROR(VLOOKUP($C91,'Tour 6'!$F:$AJ,'ECLECTIC Net'!D$3,FALSE),0),IFERROR(VLOOKUP($C91,'Tour 7'!$F:$AJ,'ECLECTIC Net'!D$3,FALSE),0),IFERROR(VLOOKUP($C91,'Tour 8'!$F:$AJ,'ECLECTIC Net'!D$3,FALSE),0))</f>
        <v>2</v>
      </c>
      <c r="E91" s="19">
        <f>MAX(IFERROR(VLOOKUP($C91,'Tour 1'!$F:$AJ,'ECLECTIC Net'!E$3,FALSE),0),IFERROR(VLOOKUP($C91,'Tour 2'!$F:$AJ,'ECLECTIC Net'!E$3,FALSE),0),IFERROR(VLOOKUP($C91,'Tour 3'!$F:$AJ,'ECLECTIC Net'!E$3,FALSE),0),IFERROR(VLOOKUP($C91,'Tour 4'!$F:$AJ,'ECLECTIC Net'!E$3,FALSE),0),IFERROR(VLOOKUP($C91,'Tour 5'!$F:$AJ,'ECLECTIC Net'!E$3,FALSE),0),IFERROR(VLOOKUP($C91,'Tour 6'!$F:$AJ,'ECLECTIC Net'!E$3,FALSE),0),IFERROR(VLOOKUP($C91,'Tour 7'!$F:$AJ,'ECLECTIC Net'!E$3,FALSE),0),IFERROR(VLOOKUP($C91,'Tour 8'!$F:$AJ,'ECLECTIC Net'!E$3,FALSE),0))</f>
        <v>2</v>
      </c>
      <c r="F91" s="19">
        <f>MAX(IFERROR(VLOOKUP($C91,'Tour 1'!$F:$AJ,'ECLECTIC Net'!F$3,FALSE),0),IFERROR(VLOOKUP($C91,'Tour 2'!$F:$AJ,'ECLECTIC Net'!F$3,FALSE),0),IFERROR(VLOOKUP($C91,'Tour 3'!$F:$AJ,'ECLECTIC Net'!F$3,FALSE),0),IFERROR(VLOOKUP($C91,'Tour 4'!$F:$AJ,'ECLECTIC Net'!F$3,FALSE),0),IFERROR(VLOOKUP($C91,'Tour 5'!$F:$AJ,'ECLECTIC Net'!F$3,FALSE),0),IFERROR(VLOOKUP($C91,'Tour 6'!$F:$AJ,'ECLECTIC Net'!F$3,FALSE),0),IFERROR(VLOOKUP($C91,'Tour 7'!$F:$AJ,'ECLECTIC Net'!F$3,FALSE),0),IFERROR(VLOOKUP($C91,'Tour 8'!$F:$AJ,'ECLECTIC Net'!F$3,FALSE),0))</f>
        <v>1</v>
      </c>
      <c r="G91" s="19">
        <f>MAX(IFERROR(VLOOKUP($C91,'Tour 1'!$F:$AJ,'ECLECTIC Net'!G$3,FALSE),0),IFERROR(VLOOKUP($C91,'Tour 2'!$F:$AJ,'ECLECTIC Net'!G$3,FALSE),0),IFERROR(VLOOKUP($C91,'Tour 3'!$F:$AJ,'ECLECTIC Net'!G$3,FALSE),0),IFERROR(VLOOKUP($C91,'Tour 4'!$F:$AJ,'ECLECTIC Net'!G$3,FALSE),0),IFERROR(VLOOKUP($C91,'Tour 5'!$F:$AJ,'ECLECTIC Net'!G$3,FALSE),0),IFERROR(VLOOKUP($C91,'Tour 6'!$F:$AJ,'ECLECTIC Net'!G$3,FALSE),0),IFERROR(VLOOKUP($C91,'Tour 7'!$F:$AJ,'ECLECTIC Net'!G$3,FALSE),0),IFERROR(VLOOKUP($C91,'Tour 8'!$F:$AJ,'ECLECTIC Net'!G$3,FALSE),0))</f>
        <v>1</v>
      </c>
      <c r="H91" s="19">
        <f>MAX(IFERROR(VLOOKUP($C91,'Tour 1'!$F:$AJ,'ECLECTIC Net'!H$3,FALSE),0),IFERROR(VLOOKUP($C91,'Tour 2'!$F:$AJ,'ECLECTIC Net'!H$3,FALSE),0),IFERROR(VLOOKUP($C91,'Tour 3'!$F:$AJ,'ECLECTIC Net'!H$3,FALSE),0),IFERROR(VLOOKUP($C91,'Tour 4'!$F:$AJ,'ECLECTIC Net'!H$3,FALSE),0),IFERROR(VLOOKUP($C91,'Tour 5'!$F:$AJ,'ECLECTIC Net'!H$3,FALSE),0),IFERROR(VLOOKUP($C91,'Tour 6'!$F:$AJ,'ECLECTIC Net'!H$3,FALSE),0),IFERROR(VLOOKUP($C91,'Tour 7'!$F:$AJ,'ECLECTIC Net'!H$3,FALSE),0),IFERROR(VLOOKUP($C91,'Tour 8'!$F:$AJ,'ECLECTIC Net'!H$3,FALSE),0))</f>
        <v>2</v>
      </c>
      <c r="I91" s="19">
        <f>MAX(IFERROR(VLOOKUP($C91,'Tour 1'!$F:$AJ,'ECLECTIC Net'!I$3,FALSE),0),IFERROR(VLOOKUP($C91,'Tour 2'!$F:$AJ,'ECLECTIC Net'!I$3,FALSE),0),IFERROR(VLOOKUP($C91,'Tour 3'!$F:$AJ,'ECLECTIC Net'!I$3,FALSE),0),IFERROR(VLOOKUP($C91,'Tour 4'!$F:$AJ,'ECLECTIC Net'!I$3,FALSE),0),IFERROR(VLOOKUP($C91,'Tour 5'!$F:$AJ,'ECLECTIC Net'!I$3,FALSE),0),IFERROR(VLOOKUP($C91,'Tour 6'!$F:$AJ,'ECLECTIC Net'!I$3,FALSE),0),IFERROR(VLOOKUP($C91,'Tour 7'!$F:$AJ,'ECLECTIC Net'!I$3,FALSE),0),IFERROR(VLOOKUP($C91,'Tour 8'!$F:$AJ,'ECLECTIC Net'!I$3,FALSE),0))</f>
        <v>2</v>
      </c>
      <c r="J91" s="19">
        <f>MAX(IFERROR(VLOOKUP($C91,'Tour 1'!$F:$AJ,'ECLECTIC Net'!J$3,FALSE),0),IFERROR(VLOOKUP($C91,'Tour 2'!$F:$AJ,'ECLECTIC Net'!J$3,FALSE),0),IFERROR(VLOOKUP($C91,'Tour 3'!$F:$AJ,'ECLECTIC Net'!J$3,FALSE),0),IFERROR(VLOOKUP($C91,'Tour 4'!$F:$AJ,'ECLECTIC Net'!J$3,FALSE),0),IFERROR(VLOOKUP($C91,'Tour 5'!$F:$AJ,'ECLECTIC Net'!J$3,FALSE),0),IFERROR(VLOOKUP($C91,'Tour 6'!$F:$AJ,'ECLECTIC Net'!J$3,FALSE),0),IFERROR(VLOOKUP($C91,'Tour 7'!$F:$AJ,'ECLECTIC Net'!J$3,FALSE),0),IFERROR(VLOOKUP($C91,'Tour 8'!$F:$AJ,'ECLECTIC Net'!J$3,FALSE),0))</f>
        <v>3</v>
      </c>
      <c r="K91" s="19">
        <f>MAX(IFERROR(VLOOKUP($C91,'Tour 1'!$F:$AJ,'ECLECTIC Net'!K$3,FALSE),0),IFERROR(VLOOKUP($C91,'Tour 2'!$F:$AJ,'ECLECTIC Net'!K$3,FALSE),0),IFERROR(VLOOKUP($C91,'Tour 3'!$F:$AJ,'ECLECTIC Net'!K$3,FALSE),0),IFERROR(VLOOKUP($C91,'Tour 4'!$F:$AJ,'ECLECTIC Net'!K$3,FALSE),0),IFERROR(VLOOKUP($C91,'Tour 5'!$F:$AJ,'ECLECTIC Net'!K$3,FALSE),0),IFERROR(VLOOKUP($C91,'Tour 6'!$F:$AJ,'ECLECTIC Net'!K$3,FALSE),0),IFERROR(VLOOKUP($C91,'Tour 7'!$F:$AJ,'ECLECTIC Net'!K$3,FALSE),0),IFERROR(VLOOKUP($C91,'Tour 8'!$F:$AJ,'ECLECTIC Net'!K$3,FALSE),0))</f>
        <v>2</v>
      </c>
      <c r="L91" s="19">
        <f>MAX(IFERROR(VLOOKUP($C91,'Tour 1'!$F:$AJ,'ECLECTIC Net'!L$3,FALSE),0),IFERROR(VLOOKUP($C91,'Tour 2'!$F:$AJ,'ECLECTIC Net'!L$3,FALSE),0),IFERROR(VLOOKUP($C91,'Tour 3'!$F:$AJ,'ECLECTIC Net'!L$3,FALSE),0),IFERROR(VLOOKUP($C91,'Tour 4'!$F:$AJ,'ECLECTIC Net'!L$3,FALSE),0),IFERROR(VLOOKUP($C91,'Tour 5'!$F:$AJ,'ECLECTIC Net'!L$3,FALSE),0),IFERROR(VLOOKUP($C91,'Tour 6'!$F:$AJ,'ECLECTIC Net'!L$3,FALSE),0),IFERROR(VLOOKUP($C91,'Tour 7'!$F:$AJ,'ECLECTIC Net'!L$3,FALSE),0),IFERROR(VLOOKUP($C91,'Tour 8'!$F:$AJ,'ECLECTIC Net'!L$3,FALSE),0))</f>
        <v>2</v>
      </c>
      <c r="M91" s="19">
        <f>MAX(IFERROR(VLOOKUP($C91,'Tour 1'!$F:$AJ,'ECLECTIC Net'!M$3,FALSE),0),IFERROR(VLOOKUP($C91,'Tour 2'!$F:$AJ,'ECLECTIC Net'!M$3,FALSE),0),IFERROR(VLOOKUP($C91,'Tour 3'!$F:$AJ,'ECLECTIC Net'!M$3,FALSE),0),IFERROR(VLOOKUP($C91,'Tour 4'!$F:$AJ,'ECLECTIC Net'!M$3,FALSE),0),IFERROR(VLOOKUP($C91,'Tour 5'!$F:$AJ,'ECLECTIC Net'!M$3,FALSE),0),IFERROR(VLOOKUP($C91,'Tour 6'!$F:$AJ,'ECLECTIC Net'!M$3,FALSE),0),IFERROR(VLOOKUP($C91,'Tour 7'!$F:$AJ,'ECLECTIC Net'!M$3,FALSE),0),IFERROR(VLOOKUP($C91,'Tour 8'!$F:$AJ,'ECLECTIC Net'!M$3,FALSE),0))</f>
        <v>2</v>
      </c>
      <c r="N91" s="19">
        <f>MAX(IFERROR(VLOOKUP($C91,'Tour 1'!$F:$AJ,'ECLECTIC Net'!N$3,FALSE),0),IFERROR(VLOOKUP($C91,'Tour 2'!$F:$AJ,'ECLECTIC Net'!N$3,FALSE),0),IFERROR(VLOOKUP($C91,'Tour 3'!$F:$AJ,'ECLECTIC Net'!N$3,FALSE),0),IFERROR(VLOOKUP($C91,'Tour 4'!$F:$AJ,'ECLECTIC Net'!N$3,FALSE),0),IFERROR(VLOOKUP($C91,'Tour 5'!$F:$AJ,'ECLECTIC Net'!N$3,FALSE),0),IFERROR(VLOOKUP($C91,'Tour 6'!$F:$AJ,'ECLECTIC Net'!N$3,FALSE),0),IFERROR(VLOOKUP($C91,'Tour 7'!$F:$AJ,'ECLECTIC Net'!N$3,FALSE),0),IFERROR(VLOOKUP($C91,'Tour 8'!$F:$AJ,'ECLECTIC Net'!N$3,FALSE),0))</f>
        <v>1</v>
      </c>
      <c r="O91" s="19">
        <f>MAX(IFERROR(VLOOKUP($C91,'Tour 1'!$F:$AJ,'ECLECTIC Net'!O$3,FALSE),0),IFERROR(VLOOKUP($C91,'Tour 2'!$F:$AJ,'ECLECTIC Net'!O$3,FALSE),0),IFERROR(VLOOKUP($C91,'Tour 3'!$F:$AJ,'ECLECTIC Net'!O$3,FALSE),0),IFERROR(VLOOKUP($C91,'Tour 4'!$F:$AJ,'ECLECTIC Net'!O$3,FALSE),0),IFERROR(VLOOKUP($C91,'Tour 5'!$F:$AJ,'ECLECTIC Net'!O$3,FALSE),0),IFERROR(VLOOKUP($C91,'Tour 6'!$F:$AJ,'ECLECTIC Net'!O$3,FALSE),0),IFERROR(VLOOKUP($C91,'Tour 7'!$F:$AJ,'ECLECTIC Net'!O$3,FALSE),0),IFERROR(VLOOKUP($C91,'Tour 8'!$F:$AJ,'ECLECTIC Net'!O$3,FALSE),0))</f>
        <v>3</v>
      </c>
      <c r="P91" s="19">
        <f>MAX(IFERROR(VLOOKUP($C91,'Tour 1'!$F:$AJ,'ECLECTIC Net'!P$3,FALSE),0),IFERROR(VLOOKUP($C91,'Tour 2'!$F:$AJ,'ECLECTIC Net'!P$3,FALSE),0),IFERROR(VLOOKUP($C91,'Tour 3'!$F:$AJ,'ECLECTIC Net'!P$3,FALSE),0),IFERROR(VLOOKUP($C91,'Tour 4'!$F:$AJ,'ECLECTIC Net'!P$3,FALSE),0),IFERROR(VLOOKUP($C91,'Tour 5'!$F:$AJ,'ECLECTIC Net'!P$3,FALSE),0),IFERROR(VLOOKUP($C91,'Tour 6'!$F:$AJ,'ECLECTIC Net'!P$3,FALSE),0),IFERROR(VLOOKUP($C91,'Tour 7'!$F:$AJ,'ECLECTIC Net'!P$3,FALSE),0),IFERROR(VLOOKUP($C91,'Tour 8'!$F:$AJ,'ECLECTIC Net'!P$3,FALSE),0))</f>
        <v>2</v>
      </c>
      <c r="Q91" s="19">
        <f>MAX(IFERROR(VLOOKUP($C91,'Tour 1'!$F:$AJ,'ECLECTIC Net'!Q$3,FALSE),0),IFERROR(VLOOKUP($C91,'Tour 2'!$F:$AJ,'ECLECTIC Net'!Q$3,FALSE),0),IFERROR(VLOOKUP($C91,'Tour 3'!$F:$AJ,'ECLECTIC Net'!Q$3,FALSE),0),IFERROR(VLOOKUP($C91,'Tour 4'!$F:$AJ,'ECLECTIC Net'!Q$3,FALSE),0),IFERROR(VLOOKUP($C91,'Tour 5'!$F:$AJ,'ECLECTIC Net'!Q$3,FALSE),0),IFERROR(VLOOKUP($C91,'Tour 6'!$F:$AJ,'ECLECTIC Net'!Q$3,FALSE),0),IFERROR(VLOOKUP($C91,'Tour 7'!$F:$AJ,'ECLECTIC Net'!Q$3,FALSE),0),IFERROR(VLOOKUP($C91,'Tour 8'!$F:$AJ,'ECLECTIC Net'!Q$3,FALSE),0))</f>
        <v>1</v>
      </c>
      <c r="R91" s="19">
        <f>MAX(IFERROR(VLOOKUP($C91,'Tour 1'!$F:$AJ,'ECLECTIC Net'!R$3,FALSE),0),IFERROR(VLOOKUP($C91,'Tour 2'!$F:$AJ,'ECLECTIC Net'!R$3,FALSE),0),IFERROR(VLOOKUP($C91,'Tour 3'!$F:$AJ,'ECLECTIC Net'!R$3,FALSE),0),IFERROR(VLOOKUP($C91,'Tour 4'!$F:$AJ,'ECLECTIC Net'!R$3,FALSE),0),IFERROR(VLOOKUP($C91,'Tour 5'!$F:$AJ,'ECLECTIC Net'!R$3,FALSE),0),IFERROR(VLOOKUP($C91,'Tour 6'!$F:$AJ,'ECLECTIC Net'!R$3,FALSE),0),IFERROR(VLOOKUP($C91,'Tour 7'!$F:$AJ,'ECLECTIC Net'!R$3,FALSE),0),IFERROR(VLOOKUP($C91,'Tour 8'!$F:$AJ,'ECLECTIC Net'!R$3,FALSE),0))</f>
        <v>2</v>
      </c>
      <c r="S91" s="19">
        <f>MAX(IFERROR(VLOOKUP($C91,'Tour 1'!$F:$AJ,'ECLECTIC Net'!S$3,FALSE),0),IFERROR(VLOOKUP($C91,'Tour 2'!$F:$AJ,'ECLECTIC Net'!S$3,FALSE),0),IFERROR(VLOOKUP($C91,'Tour 3'!$F:$AJ,'ECLECTIC Net'!S$3,FALSE),0),IFERROR(VLOOKUP($C91,'Tour 4'!$F:$AJ,'ECLECTIC Net'!S$3,FALSE),0),IFERROR(VLOOKUP($C91,'Tour 5'!$F:$AJ,'ECLECTIC Net'!S$3,FALSE),0),IFERROR(VLOOKUP($C91,'Tour 6'!$F:$AJ,'ECLECTIC Net'!S$3,FALSE),0),IFERROR(VLOOKUP($C91,'Tour 7'!$F:$AJ,'ECLECTIC Net'!S$3,FALSE),0),IFERROR(VLOOKUP($C91,'Tour 8'!$F:$AJ,'ECLECTIC Net'!S$3,FALSE),0))</f>
        <v>1</v>
      </c>
      <c r="T91" s="19">
        <f>MAX(IFERROR(VLOOKUP($C91,'Tour 1'!$F:$AJ,'ECLECTIC Net'!T$3,FALSE),0),IFERROR(VLOOKUP($C91,'Tour 2'!$F:$AJ,'ECLECTIC Net'!T$3,FALSE),0),IFERROR(VLOOKUP($C91,'Tour 3'!$F:$AJ,'ECLECTIC Net'!T$3,FALSE),0),IFERROR(VLOOKUP($C91,'Tour 4'!$F:$AJ,'ECLECTIC Net'!T$3,FALSE),0),IFERROR(VLOOKUP($C91,'Tour 5'!$F:$AJ,'ECLECTIC Net'!T$3,FALSE),0),IFERROR(VLOOKUP($C91,'Tour 6'!$F:$AJ,'ECLECTIC Net'!T$3,FALSE),0),IFERROR(VLOOKUP($C91,'Tour 7'!$F:$AJ,'ECLECTIC Net'!T$3,FALSE),0),IFERROR(VLOOKUP($C91,'Tour 8'!$F:$AJ,'ECLECTIC Net'!T$3,FALSE),0))</f>
        <v>1</v>
      </c>
      <c r="U91" s="19">
        <f>MAX(IFERROR(VLOOKUP($C91,'Tour 1'!$F:$AJ,'ECLECTIC Net'!U$3,FALSE),0),IFERROR(VLOOKUP($C91,'Tour 2'!$F:$AJ,'ECLECTIC Net'!U$3,FALSE),0),IFERROR(VLOOKUP($C91,'Tour 3'!$F:$AJ,'ECLECTIC Net'!U$3,FALSE),0),IFERROR(VLOOKUP($C91,'Tour 4'!$F:$AJ,'ECLECTIC Net'!U$3,FALSE),0),IFERROR(VLOOKUP($C91,'Tour 5'!$F:$AJ,'ECLECTIC Net'!U$3,FALSE),0),IFERROR(VLOOKUP($C91,'Tour 6'!$F:$AJ,'ECLECTIC Net'!U$3,FALSE),0),IFERROR(VLOOKUP($C91,'Tour 7'!$F:$AJ,'ECLECTIC Net'!U$3,FALSE),0),IFERROR(VLOOKUP($C91,'Tour 8'!$F:$AJ,'ECLECTIC Net'!U$3,FALSE),0))</f>
        <v>2</v>
      </c>
      <c r="V91" s="16">
        <f t="shared" si="2"/>
        <v>32</v>
      </c>
    </row>
    <row r="92" spans="2:22" x14ac:dyDescent="0.45">
      <c r="B92" s="14">
        <v>77</v>
      </c>
      <c r="C92" s="15" t="s">
        <v>162</v>
      </c>
      <c r="D92" s="19">
        <f>MAX(IFERROR(VLOOKUP($C92,'Tour 1'!$F:$AJ,'ECLECTIC Net'!D$3,FALSE),0),IFERROR(VLOOKUP($C92,'Tour 2'!$F:$AJ,'ECLECTIC Net'!D$3,FALSE),0),IFERROR(VLOOKUP($C92,'Tour 3'!$F:$AJ,'ECLECTIC Net'!D$3,FALSE),0),IFERROR(VLOOKUP($C92,'Tour 4'!$F:$AJ,'ECLECTIC Net'!D$3,FALSE),0),IFERROR(VLOOKUP($C92,'Tour 5'!$F:$AJ,'ECLECTIC Net'!D$3,FALSE),0),IFERROR(VLOOKUP($C92,'Tour 6'!$F:$AJ,'ECLECTIC Net'!D$3,FALSE),0),IFERROR(VLOOKUP($C92,'Tour 7'!$F:$AJ,'ECLECTIC Net'!D$3,FALSE),0),IFERROR(VLOOKUP($C92,'Tour 8'!$F:$AJ,'ECLECTIC Net'!D$3,FALSE),0))</f>
        <v>3</v>
      </c>
      <c r="E92" s="19">
        <f>MAX(IFERROR(VLOOKUP($C92,'Tour 1'!$F:$AJ,'ECLECTIC Net'!E$3,FALSE),0),IFERROR(VLOOKUP($C92,'Tour 2'!$F:$AJ,'ECLECTIC Net'!E$3,FALSE),0),IFERROR(VLOOKUP($C92,'Tour 3'!$F:$AJ,'ECLECTIC Net'!E$3,FALSE),0),IFERROR(VLOOKUP($C92,'Tour 4'!$F:$AJ,'ECLECTIC Net'!E$3,FALSE),0),IFERROR(VLOOKUP($C92,'Tour 5'!$F:$AJ,'ECLECTIC Net'!E$3,FALSE),0),IFERROR(VLOOKUP($C92,'Tour 6'!$F:$AJ,'ECLECTIC Net'!E$3,FALSE),0),IFERROR(VLOOKUP($C92,'Tour 7'!$F:$AJ,'ECLECTIC Net'!E$3,FALSE),0),IFERROR(VLOOKUP($C92,'Tour 8'!$F:$AJ,'ECLECTIC Net'!E$3,FALSE),0))</f>
        <v>4</v>
      </c>
      <c r="F92" s="19">
        <f>MAX(IFERROR(VLOOKUP($C92,'Tour 1'!$F:$AJ,'ECLECTIC Net'!F$3,FALSE),0),IFERROR(VLOOKUP($C92,'Tour 2'!$F:$AJ,'ECLECTIC Net'!F$3,FALSE),0),IFERROR(VLOOKUP($C92,'Tour 3'!$F:$AJ,'ECLECTIC Net'!F$3,FALSE),0),IFERROR(VLOOKUP($C92,'Tour 4'!$F:$AJ,'ECLECTIC Net'!F$3,FALSE),0),IFERROR(VLOOKUP($C92,'Tour 5'!$F:$AJ,'ECLECTIC Net'!F$3,FALSE),0),IFERROR(VLOOKUP($C92,'Tour 6'!$F:$AJ,'ECLECTIC Net'!F$3,FALSE),0),IFERROR(VLOOKUP($C92,'Tour 7'!$F:$AJ,'ECLECTIC Net'!F$3,FALSE),0),IFERROR(VLOOKUP($C92,'Tour 8'!$F:$AJ,'ECLECTIC Net'!F$3,FALSE),0))</f>
        <v>1</v>
      </c>
      <c r="G92" s="19">
        <f>MAX(IFERROR(VLOOKUP($C92,'Tour 1'!$F:$AJ,'ECLECTIC Net'!G$3,FALSE),0),IFERROR(VLOOKUP($C92,'Tour 2'!$F:$AJ,'ECLECTIC Net'!G$3,FALSE),0),IFERROR(VLOOKUP($C92,'Tour 3'!$F:$AJ,'ECLECTIC Net'!G$3,FALSE),0),IFERROR(VLOOKUP($C92,'Tour 4'!$F:$AJ,'ECLECTIC Net'!G$3,FALSE),0),IFERROR(VLOOKUP($C92,'Tour 5'!$F:$AJ,'ECLECTIC Net'!G$3,FALSE),0),IFERROR(VLOOKUP($C92,'Tour 6'!$F:$AJ,'ECLECTIC Net'!G$3,FALSE),0),IFERROR(VLOOKUP($C92,'Tour 7'!$F:$AJ,'ECLECTIC Net'!G$3,FALSE),0),IFERROR(VLOOKUP($C92,'Tour 8'!$F:$AJ,'ECLECTIC Net'!G$3,FALSE),0))</f>
        <v>3</v>
      </c>
      <c r="H92" s="19">
        <f>MAX(IFERROR(VLOOKUP($C92,'Tour 1'!$F:$AJ,'ECLECTIC Net'!H$3,FALSE),0),IFERROR(VLOOKUP($C92,'Tour 2'!$F:$AJ,'ECLECTIC Net'!H$3,FALSE),0),IFERROR(VLOOKUP($C92,'Tour 3'!$F:$AJ,'ECLECTIC Net'!H$3,FALSE),0),IFERROR(VLOOKUP($C92,'Tour 4'!$F:$AJ,'ECLECTIC Net'!H$3,FALSE),0),IFERROR(VLOOKUP($C92,'Tour 5'!$F:$AJ,'ECLECTIC Net'!H$3,FALSE),0),IFERROR(VLOOKUP($C92,'Tour 6'!$F:$AJ,'ECLECTIC Net'!H$3,FALSE),0),IFERROR(VLOOKUP($C92,'Tour 7'!$F:$AJ,'ECLECTIC Net'!H$3,FALSE),0),IFERROR(VLOOKUP($C92,'Tour 8'!$F:$AJ,'ECLECTIC Net'!H$3,FALSE),0))</f>
        <v>2</v>
      </c>
      <c r="I92" s="19">
        <f>MAX(IFERROR(VLOOKUP($C92,'Tour 1'!$F:$AJ,'ECLECTIC Net'!I$3,FALSE),0),IFERROR(VLOOKUP($C92,'Tour 2'!$F:$AJ,'ECLECTIC Net'!I$3,FALSE),0),IFERROR(VLOOKUP($C92,'Tour 3'!$F:$AJ,'ECLECTIC Net'!I$3,FALSE),0),IFERROR(VLOOKUP($C92,'Tour 4'!$F:$AJ,'ECLECTIC Net'!I$3,FALSE),0),IFERROR(VLOOKUP($C92,'Tour 5'!$F:$AJ,'ECLECTIC Net'!I$3,FALSE),0),IFERROR(VLOOKUP($C92,'Tour 6'!$F:$AJ,'ECLECTIC Net'!I$3,FALSE),0),IFERROR(VLOOKUP($C92,'Tour 7'!$F:$AJ,'ECLECTIC Net'!I$3,FALSE),0),IFERROR(VLOOKUP($C92,'Tour 8'!$F:$AJ,'ECLECTIC Net'!I$3,FALSE),0))</f>
        <v>2</v>
      </c>
      <c r="J92" s="19">
        <f>MAX(IFERROR(VLOOKUP($C92,'Tour 1'!$F:$AJ,'ECLECTIC Net'!J$3,FALSE),0),IFERROR(VLOOKUP($C92,'Tour 2'!$F:$AJ,'ECLECTIC Net'!J$3,FALSE),0),IFERROR(VLOOKUP($C92,'Tour 3'!$F:$AJ,'ECLECTIC Net'!J$3,FALSE),0),IFERROR(VLOOKUP($C92,'Tour 4'!$F:$AJ,'ECLECTIC Net'!J$3,FALSE),0),IFERROR(VLOOKUP($C92,'Tour 5'!$F:$AJ,'ECLECTIC Net'!J$3,FALSE),0),IFERROR(VLOOKUP($C92,'Tour 6'!$F:$AJ,'ECLECTIC Net'!J$3,FALSE),0),IFERROR(VLOOKUP($C92,'Tour 7'!$F:$AJ,'ECLECTIC Net'!J$3,FALSE),0),IFERROR(VLOOKUP($C92,'Tour 8'!$F:$AJ,'ECLECTIC Net'!J$3,FALSE),0))</f>
        <v>3</v>
      </c>
      <c r="K92" s="19">
        <f>MAX(IFERROR(VLOOKUP($C92,'Tour 1'!$F:$AJ,'ECLECTIC Net'!K$3,FALSE),0),IFERROR(VLOOKUP($C92,'Tour 2'!$F:$AJ,'ECLECTIC Net'!K$3,FALSE),0),IFERROR(VLOOKUP($C92,'Tour 3'!$F:$AJ,'ECLECTIC Net'!K$3,FALSE),0),IFERROR(VLOOKUP($C92,'Tour 4'!$F:$AJ,'ECLECTIC Net'!K$3,FALSE),0),IFERROR(VLOOKUP($C92,'Tour 5'!$F:$AJ,'ECLECTIC Net'!K$3,FALSE),0),IFERROR(VLOOKUP($C92,'Tour 6'!$F:$AJ,'ECLECTIC Net'!K$3,FALSE),0),IFERROR(VLOOKUP($C92,'Tour 7'!$F:$AJ,'ECLECTIC Net'!K$3,FALSE),0),IFERROR(VLOOKUP($C92,'Tour 8'!$F:$AJ,'ECLECTIC Net'!K$3,FALSE),0))</f>
        <v>1</v>
      </c>
      <c r="L92" s="19">
        <f>MAX(IFERROR(VLOOKUP($C92,'Tour 1'!$F:$AJ,'ECLECTIC Net'!L$3,FALSE),0),IFERROR(VLOOKUP($C92,'Tour 2'!$F:$AJ,'ECLECTIC Net'!L$3,FALSE),0),IFERROR(VLOOKUP($C92,'Tour 3'!$F:$AJ,'ECLECTIC Net'!L$3,FALSE),0),IFERROR(VLOOKUP($C92,'Tour 4'!$F:$AJ,'ECLECTIC Net'!L$3,FALSE),0),IFERROR(VLOOKUP($C92,'Tour 5'!$F:$AJ,'ECLECTIC Net'!L$3,FALSE),0),IFERROR(VLOOKUP($C92,'Tour 6'!$F:$AJ,'ECLECTIC Net'!L$3,FALSE),0),IFERROR(VLOOKUP($C92,'Tour 7'!$F:$AJ,'ECLECTIC Net'!L$3,FALSE),0),IFERROR(VLOOKUP($C92,'Tour 8'!$F:$AJ,'ECLECTIC Net'!L$3,FALSE),0))</f>
        <v>2</v>
      </c>
      <c r="M92" s="19">
        <f>MAX(IFERROR(VLOOKUP($C92,'Tour 1'!$F:$AJ,'ECLECTIC Net'!M$3,FALSE),0),IFERROR(VLOOKUP($C92,'Tour 2'!$F:$AJ,'ECLECTIC Net'!M$3,FALSE),0),IFERROR(VLOOKUP($C92,'Tour 3'!$F:$AJ,'ECLECTIC Net'!M$3,FALSE),0),IFERROR(VLOOKUP($C92,'Tour 4'!$F:$AJ,'ECLECTIC Net'!M$3,FALSE),0),IFERROR(VLOOKUP($C92,'Tour 5'!$F:$AJ,'ECLECTIC Net'!M$3,FALSE),0),IFERROR(VLOOKUP($C92,'Tour 6'!$F:$AJ,'ECLECTIC Net'!M$3,FALSE),0),IFERROR(VLOOKUP($C92,'Tour 7'!$F:$AJ,'ECLECTIC Net'!M$3,FALSE),0),IFERROR(VLOOKUP($C92,'Tour 8'!$F:$AJ,'ECLECTIC Net'!M$3,FALSE),0))</f>
        <v>1</v>
      </c>
      <c r="N92" s="19">
        <f>MAX(IFERROR(VLOOKUP($C92,'Tour 1'!$F:$AJ,'ECLECTIC Net'!N$3,FALSE),0),IFERROR(VLOOKUP($C92,'Tour 2'!$F:$AJ,'ECLECTIC Net'!N$3,FALSE),0),IFERROR(VLOOKUP($C92,'Tour 3'!$F:$AJ,'ECLECTIC Net'!N$3,FALSE),0),IFERROR(VLOOKUP($C92,'Tour 4'!$F:$AJ,'ECLECTIC Net'!N$3,FALSE),0),IFERROR(VLOOKUP($C92,'Tour 5'!$F:$AJ,'ECLECTIC Net'!N$3,FALSE),0),IFERROR(VLOOKUP($C92,'Tour 6'!$F:$AJ,'ECLECTIC Net'!N$3,FALSE),0),IFERROR(VLOOKUP($C92,'Tour 7'!$F:$AJ,'ECLECTIC Net'!N$3,FALSE),0),IFERROR(VLOOKUP($C92,'Tour 8'!$F:$AJ,'ECLECTIC Net'!N$3,FALSE),0))</f>
        <v>0</v>
      </c>
      <c r="O92" s="19">
        <f>MAX(IFERROR(VLOOKUP($C92,'Tour 1'!$F:$AJ,'ECLECTIC Net'!O$3,FALSE),0),IFERROR(VLOOKUP($C92,'Tour 2'!$F:$AJ,'ECLECTIC Net'!O$3,FALSE),0),IFERROR(VLOOKUP($C92,'Tour 3'!$F:$AJ,'ECLECTIC Net'!O$3,FALSE),0),IFERROR(VLOOKUP($C92,'Tour 4'!$F:$AJ,'ECLECTIC Net'!O$3,FALSE),0),IFERROR(VLOOKUP($C92,'Tour 5'!$F:$AJ,'ECLECTIC Net'!O$3,FALSE),0),IFERROR(VLOOKUP($C92,'Tour 6'!$F:$AJ,'ECLECTIC Net'!O$3,FALSE),0),IFERROR(VLOOKUP($C92,'Tour 7'!$F:$AJ,'ECLECTIC Net'!O$3,FALSE),0),IFERROR(VLOOKUP($C92,'Tour 8'!$F:$AJ,'ECLECTIC Net'!O$3,FALSE),0))</f>
        <v>2</v>
      </c>
      <c r="P92" s="19">
        <f>MAX(IFERROR(VLOOKUP($C92,'Tour 1'!$F:$AJ,'ECLECTIC Net'!P$3,FALSE),0),IFERROR(VLOOKUP($C92,'Tour 2'!$F:$AJ,'ECLECTIC Net'!P$3,FALSE),0),IFERROR(VLOOKUP($C92,'Tour 3'!$F:$AJ,'ECLECTIC Net'!P$3,FALSE),0),IFERROR(VLOOKUP($C92,'Tour 4'!$F:$AJ,'ECLECTIC Net'!P$3,FALSE),0),IFERROR(VLOOKUP($C92,'Tour 5'!$F:$AJ,'ECLECTIC Net'!P$3,FALSE),0),IFERROR(VLOOKUP($C92,'Tour 6'!$F:$AJ,'ECLECTIC Net'!P$3,FALSE),0),IFERROR(VLOOKUP($C92,'Tour 7'!$F:$AJ,'ECLECTIC Net'!P$3,FALSE),0),IFERROR(VLOOKUP($C92,'Tour 8'!$F:$AJ,'ECLECTIC Net'!P$3,FALSE),0))</f>
        <v>1</v>
      </c>
      <c r="Q92" s="19">
        <f>MAX(IFERROR(VLOOKUP($C92,'Tour 1'!$F:$AJ,'ECLECTIC Net'!Q$3,FALSE),0),IFERROR(VLOOKUP($C92,'Tour 2'!$F:$AJ,'ECLECTIC Net'!Q$3,FALSE),0),IFERROR(VLOOKUP($C92,'Tour 3'!$F:$AJ,'ECLECTIC Net'!Q$3,FALSE),0),IFERROR(VLOOKUP($C92,'Tour 4'!$F:$AJ,'ECLECTIC Net'!Q$3,FALSE),0),IFERROR(VLOOKUP($C92,'Tour 5'!$F:$AJ,'ECLECTIC Net'!Q$3,FALSE),0),IFERROR(VLOOKUP($C92,'Tour 6'!$F:$AJ,'ECLECTIC Net'!Q$3,FALSE),0),IFERROR(VLOOKUP($C92,'Tour 7'!$F:$AJ,'ECLECTIC Net'!Q$3,FALSE),0),IFERROR(VLOOKUP($C92,'Tour 8'!$F:$AJ,'ECLECTIC Net'!Q$3,FALSE),0))</f>
        <v>2</v>
      </c>
      <c r="R92" s="19">
        <f>MAX(IFERROR(VLOOKUP($C92,'Tour 1'!$F:$AJ,'ECLECTIC Net'!R$3,FALSE),0),IFERROR(VLOOKUP($C92,'Tour 2'!$F:$AJ,'ECLECTIC Net'!R$3,FALSE),0),IFERROR(VLOOKUP($C92,'Tour 3'!$F:$AJ,'ECLECTIC Net'!R$3,FALSE),0),IFERROR(VLOOKUP($C92,'Tour 4'!$F:$AJ,'ECLECTIC Net'!R$3,FALSE),0),IFERROR(VLOOKUP($C92,'Tour 5'!$F:$AJ,'ECLECTIC Net'!R$3,FALSE),0),IFERROR(VLOOKUP($C92,'Tour 6'!$F:$AJ,'ECLECTIC Net'!R$3,FALSE),0),IFERROR(VLOOKUP($C92,'Tour 7'!$F:$AJ,'ECLECTIC Net'!R$3,FALSE),0),IFERROR(VLOOKUP($C92,'Tour 8'!$F:$AJ,'ECLECTIC Net'!R$3,FALSE),0))</f>
        <v>4</v>
      </c>
      <c r="S92" s="19">
        <f>MAX(IFERROR(VLOOKUP($C92,'Tour 1'!$F:$AJ,'ECLECTIC Net'!S$3,FALSE),0),IFERROR(VLOOKUP($C92,'Tour 2'!$F:$AJ,'ECLECTIC Net'!S$3,FALSE),0),IFERROR(VLOOKUP($C92,'Tour 3'!$F:$AJ,'ECLECTIC Net'!S$3,FALSE),0),IFERROR(VLOOKUP($C92,'Tour 4'!$F:$AJ,'ECLECTIC Net'!S$3,FALSE),0),IFERROR(VLOOKUP($C92,'Tour 5'!$F:$AJ,'ECLECTIC Net'!S$3,FALSE),0),IFERROR(VLOOKUP($C92,'Tour 6'!$F:$AJ,'ECLECTIC Net'!S$3,FALSE),0),IFERROR(VLOOKUP($C92,'Tour 7'!$F:$AJ,'ECLECTIC Net'!S$3,FALSE),0),IFERROR(VLOOKUP($C92,'Tour 8'!$F:$AJ,'ECLECTIC Net'!S$3,FALSE),0))</f>
        <v>0</v>
      </c>
      <c r="T92" s="19">
        <f>MAX(IFERROR(VLOOKUP($C92,'Tour 1'!$F:$AJ,'ECLECTIC Net'!T$3,FALSE),0),IFERROR(VLOOKUP($C92,'Tour 2'!$F:$AJ,'ECLECTIC Net'!T$3,FALSE),0),IFERROR(VLOOKUP($C92,'Tour 3'!$F:$AJ,'ECLECTIC Net'!T$3,FALSE),0),IFERROR(VLOOKUP($C92,'Tour 4'!$F:$AJ,'ECLECTIC Net'!T$3,FALSE),0),IFERROR(VLOOKUP($C92,'Tour 5'!$F:$AJ,'ECLECTIC Net'!T$3,FALSE),0),IFERROR(VLOOKUP($C92,'Tour 6'!$F:$AJ,'ECLECTIC Net'!T$3,FALSE),0),IFERROR(VLOOKUP($C92,'Tour 7'!$F:$AJ,'ECLECTIC Net'!T$3,FALSE),0),IFERROR(VLOOKUP($C92,'Tour 8'!$F:$AJ,'ECLECTIC Net'!T$3,FALSE),0))</f>
        <v>0</v>
      </c>
      <c r="U92" s="19">
        <f>MAX(IFERROR(VLOOKUP($C92,'Tour 1'!$F:$AJ,'ECLECTIC Net'!U$3,FALSE),0),IFERROR(VLOOKUP($C92,'Tour 2'!$F:$AJ,'ECLECTIC Net'!U$3,FALSE),0),IFERROR(VLOOKUP($C92,'Tour 3'!$F:$AJ,'ECLECTIC Net'!U$3,FALSE),0),IFERROR(VLOOKUP($C92,'Tour 4'!$F:$AJ,'ECLECTIC Net'!U$3,FALSE),0),IFERROR(VLOOKUP($C92,'Tour 5'!$F:$AJ,'ECLECTIC Net'!U$3,FALSE),0),IFERROR(VLOOKUP($C92,'Tour 6'!$F:$AJ,'ECLECTIC Net'!U$3,FALSE),0),IFERROR(VLOOKUP($C92,'Tour 7'!$F:$AJ,'ECLECTIC Net'!U$3,FALSE),0),IFERROR(VLOOKUP($C92,'Tour 8'!$F:$AJ,'ECLECTIC Net'!U$3,FALSE),0))</f>
        <v>1</v>
      </c>
      <c r="V92" s="16">
        <f t="shared" si="2"/>
        <v>32</v>
      </c>
    </row>
    <row r="93" spans="2:22" x14ac:dyDescent="0.45">
      <c r="B93" s="14">
        <v>117</v>
      </c>
      <c r="C93" s="15" t="s">
        <v>204</v>
      </c>
      <c r="D93" s="19">
        <f>MAX(IFERROR(VLOOKUP($C93,'Tour 1'!$F:$AJ,'ECLECTIC Net'!D$3,FALSE),0),IFERROR(VLOOKUP($C93,'Tour 2'!$F:$AJ,'ECLECTIC Net'!D$3,FALSE),0),IFERROR(VLOOKUP($C93,'Tour 3'!$F:$AJ,'ECLECTIC Net'!D$3,FALSE),0),IFERROR(VLOOKUP($C93,'Tour 4'!$F:$AJ,'ECLECTIC Net'!D$3,FALSE),0),IFERROR(VLOOKUP($C93,'Tour 5'!$F:$AJ,'ECLECTIC Net'!D$3,FALSE),0),IFERROR(VLOOKUP($C93,'Tour 6'!$F:$AJ,'ECLECTIC Net'!D$3,FALSE),0),IFERROR(VLOOKUP($C93,'Tour 7'!$F:$AJ,'ECLECTIC Net'!D$3,FALSE),0),IFERROR(VLOOKUP($C93,'Tour 8'!$F:$AJ,'ECLECTIC Net'!D$3,FALSE),0))</f>
        <v>3</v>
      </c>
      <c r="E93" s="19">
        <f>MAX(IFERROR(VLOOKUP($C93,'Tour 1'!$F:$AJ,'ECLECTIC Net'!E$3,FALSE),0),IFERROR(VLOOKUP($C93,'Tour 2'!$F:$AJ,'ECLECTIC Net'!E$3,FALSE),0),IFERROR(VLOOKUP($C93,'Tour 3'!$F:$AJ,'ECLECTIC Net'!E$3,FALSE),0),IFERROR(VLOOKUP($C93,'Tour 4'!$F:$AJ,'ECLECTIC Net'!E$3,FALSE),0),IFERROR(VLOOKUP($C93,'Tour 5'!$F:$AJ,'ECLECTIC Net'!E$3,FALSE),0),IFERROR(VLOOKUP($C93,'Tour 6'!$F:$AJ,'ECLECTIC Net'!E$3,FALSE),0),IFERROR(VLOOKUP($C93,'Tour 7'!$F:$AJ,'ECLECTIC Net'!E$3,FALSE),0),IFERROR(VLOOKUP($C93,'Tour 8'!$F:$AJ,'ECLECTIC Net'!E$3,FALSE),0))</f>
        <v>3</v>
      </c>
      <c r="F93" s="19">
        <f>MAX(IFERROR(VLOOKUP($C93,'Tour 1'!$F:$AJ,'ECLECTIC Net'!F$3,FALSE),0),IFERROR(VLOOKUP($C93,'Tour 2'!$F:$AJ,'ECLECTIC Net'!F$3,FALSE),0),IFERROR(VLOOKUP($C93,'Tour 3'!$F:$AJ,'ECLECTIC Net'!F$3,FALSE),0),IFERROR(VLOOKUP($C93,'Tour 4'!$F:$AJ,'ECLECTIC Net'!F$3,FALSE),0),IFERROR(VLOOKUP($C93,'Tour 5'!$F:$AJ,'ECLECTIC Net'!F$3,FALSE),0),IFERROR(VLOOKUP($C93,'Tour 6'!$F:$AJ,'ECLECTIC Net'!F$3,FALSE),0),IFERROR(VLOOKUP($C93,'Tour 7'!$F:$AJ,'ECLECTIC Net'!F$3,FALSE),0),IFERROR(VLOOKUP($C93,'Tour 8'!$F:$AJ,'ECLECTIC Net'!F$3,FALSE),0))</f>
        <v>3</v>
      </c>
      <c r="G93" s="19">
        <f>MAX(IFERROR(VLOOKUP($C93,'Tour 1'!$F:$AJ,'ECLECTIC Net'!G$3,FALSE),0),IFERROR(VLOOKUP($C93,'Tour 2'!$F:$AJ,'ECLECTIC Net'!G$3,FALSE),0),IFERROR(VLOOKUP($C93,'Tour 3'!$F:$AJ,'ECLECTIC Net'!G$3,FALSE),0),IFERROR(VLOOKUP($C93,'Tour 4'!$F:$AJ,'ECLECTIC Net'!G$3,FALSE),0),IFERROR(VLOOKUP($C93,'Tour 5'!$F:$AJ,'ECLECTIC Net'!G$3,FALSE),0),IFERROR(VLOOKUP($C93,'Tour 6'!$F:$AJ,'ECLECTIC Net'!G$3,FALSE),0),IFERROR(VLOOKUP($C93,'Tour 7'!$F:$AJ,'ECLECTIC Net'!G$3,FALSE),0),IFERROR(VLOOKUP($C93,'Tour 8'!$F:$AJ,'ECLECTIC Net'!G$3,FALSE),0))</f>
        <v>0</v>
      </c>
      <c r="H93" s="19">
        <f>MAX(IFERROR(VLOOKUP($C93,'Tour 1'!$F:$AJ,'ECLECTIC Net'!H$3,FALSE),0),IFERROR(VLOOKUP($C93,'Tour 2'!$F:$AJ,'ECLECTIC Net'!H$3,FALSE),0),IFERROR(VLOOKUP($C93,'Tour 3'!$F:$AJ,'ECLECTIC Net'!H$3,FALSE),0),IFERROR(VLOOKUP($C93,'Tour 4'!$F:$AJ,'ECLECTIC Net'!H$3,FALSE),0),IFERROR(VLOOKUP($C93,'Tour 5'!$F:$AJ,'ECLECTIC Net'!H$3,FALSE),0),IFERROR(VLOOKUP($C93,'Tour 6'!$F:$AJ,'ECLECTIC Net'!H$3,FALSE),0),IFERROR(VLOOKUP($C93,'Tour 7'!$F:$AJ,'ECLECTIC Net'!H$3,FALSE),0),IFERROR(VLOOKUP($C93,'Tour 8'!$F:$AJ,'ECLECTIC Net'!H$3,FALSE),0))</f>
        <v>0</v>
      </c>
      <c r="I93" s="19">
        <f>MAX(IFERROR(VLOOKUP($C93,'Tour 1'!$F:$AJ,'ECLECTIC Net'!I$3,FALSE),0),IFERROR(VLOOKUP($C93,'Tour 2'!$F:$AJ,'ECLECTIC Net'!I$3,FALSE),0),IFERROR(VLOOKUP($C93,'Tour 3'!$F:$AJ,'ECLECTIC Net'!I$3,FALSE),0),IFERROR(VLOOKUP($C93,'Tour 4'!$F:$AJ,'ECLECTIC Net'!I$3,FALSE),0),IFERROR(VLOOKUP($C93,'Tour 5'!$F:$AJ,'ECLECTIC Net'!I$3,FALSE),0),IFERROR(VLOOKUP($C93,'Tour 6'!$F:$AJ,'ECLECTIC Net'!I$3,FALSE),0),IFERROR(VLOOKUP($C93,'Tour 7'!$F:$AJ,'ECLECTIC Net'!I$3,FALSE),0),IFERROR(VLOOKUP($C93,'Tour 8'!$F:$AJ,'ECLECTIC Net'!I$3,FALSE),0))</f>
        <v>1</v>
      </c>
      <c r="J93" s="19">
        <f>MAX(IFERROR(VLOOKUP($C93,'Tour 1'!$F:$AJ,'ECLECTIC Net'!J$3,FALSE),0),IFERROR(VLOOKUP($C93,'Tour 2'!$F:$AJ,'ECLECTIC Net'!J$3,FALSE),0),IFERROR(VLOOKUP($C93,'Tour 3'!$F:$AJ,'ECLECTIC Net'!J$3,FALSE),0),IFERROR(VLOOKUP($C93,'Tour 4'!$F:$AJ,'ECLECTIC Net'!J$3,FALSE),0),IFERROR(VLOOKUP($C93,'Tour 5'!$F:$AJ,'ECLECTIC Net'!J$3,FALSE),0),IFERROR(VLOOKUP($C93,'Tour 6'!$F:$AJ,'ECLECTIC Net'!J$3,FALSE),0),IFERROR(VLOOKUP($C93,'Tour 7'!$F:$AJ,'ECLECTIC Net'!J$3,FALSE),0),IFERROR(VLOOKUP($C93,'Tour 8'!$F:$AJ,'ECLECTIC Net'!J$3,FALSE),0))</f>
        <v>2</v>
      </c>
      <c r="K93" s="19">
        <f>MAX(IFERROR(VLOOKUP($C93,'Tour 1'!$F:$AJ,'ECLECTIC Net'!K$3,FALSE),0),IFERROR(VLOOKUP($C93,'Tour 2'!$F:$AJ,'ECLECTIC Net'!K$3,FALSE),0),IFERROR(VLOOKUP($C93,'Tour 3'!$F:$AJ,'ECLECTIC Net'!K$3,FALSE),0),IFERROR(VLOOKUP($C93,'Tour 4'!$F:$AJ,'ECLECTIC Net'!K$3,FALSE),0),IFERROR(VLOOKUP($C93,'Tour 5'!$F:$AJ,'ECLECTIC Net'!K$3,FALSE),0),IFERROR(VLOOKUP($C93,'Tour 6'!$F:$AJ,'ECLECTIC Net'!K$3,FALSE),0),IFERROR(VLOOKUP($C93,'Tour 7'!$F:$AJ,'ECLECTIC Net'!K$3,FALSE),0),IFERROR(VLOOKUP($C93,'Tour 8'!$F:$AJ,'ECLECTIC Net'!K$3,FALSE),0))</f>
        <v>2</v>
      </c>
      <c r="L93" s="19">
        <f>MAX(IFERROR(VLOOKUP($C93,'Tour 1'!$F:$AJ,'ECLECTIC Net'!L$3,FALSE),0),IFERROR(VLOOKUP($C93,'Tour 2'!$F:$AJ,'ECLECTIC Net'!L$3,FALSE),0),IFERROR(VLOOKUP($C93,'Tour 3'!$F:$AJ,'ECLECTIC Net'!L$3,FALSE),0),IFERROR(VLOOKUP($C93,'Tour 4'!$F:$AJ,'ECLECTIC Net'!L$3,FALSE),0),IFERROR(VLOOKUP($C93,'Tour 5'!$F:$AJ,'ECLECTIC Net'!L$3,FALSE),0),IFERROR(VLOOKUP($C93,'Tour 6'!$F:$AJ,'ECLECTIC Net'!L$3,FALSE),0),IFERROR(VLOOKUP($C93,'Tour 7'!$F:$AJ,'ECLECTIC Net'!L$3,FALSE),0),IFERROR(VLOOKUP($C93,'Tour 8'!$F:$AJ,'ECLECTIC Net'!L$3,FALSE),0))</f>
        <v>1</v>
      </c>
      <c r="M93" s="19">
        <f>MAX(IFERROR(VLOOKUP($C93,'Tour 1'!$F:$AJ,'ECLECTIC Net'!M$3,FALSE),0),IFERROR(VLOOKUP($C93,'Tour 2'!$F:$AJ,'ECLECTIC Net'!M$3,FALSE),0),IFERROR(VLOOKUP($C93,'Tour 3'!$F:$AJ,'ECLECTIC Net'!M$3,FALSE),0),IFERROR(VLOOKUP($C93,'Tour 4'!$F:$AJ,'ECLECTIC Net'!M$3,FALSE),0),IFERROR(VLOOKUP($C93,'Tour 5'!$F:$AJ,'ECLECTIC Net'!M$3,FALSE),0),IFERROR(VLOOKUP($C93,'Tour 6'!$F:$AJ,'ECLECTIC Net'!M$3,FALSE),0),IFERROR(VLOOKUP($C93,'Tour 7'!$F:$AJ,'ECLECTIC Net'!M$3,FALSE),0),IFERROR(VLOOKUP($C93,'Tour 8'!$F:$AJ,'ECLECTIC Net'!M$3,FALSE),0))</f>
        <v>2</v>
      </c>
      <c r="N93" s="19">
        <f>MAX(IFERROR(VLOOKUP($C93,'Tour 1'!$F:$AJ,'ECLECTIC Net'!N$3,FALSE),0),IFERROR(VLOOKUP($C93,'Tour 2'!$F:$AJ,'ECLECTIC Net'!N$3,FALSE),0),IFERROR(VLOOKUP($C93,'Tour 3'!$F:$AJ,'ECLECTIC Net'!N$3,FALSE),0),IFERROR(VLOOKUP($C93,'Tour 4'!$F:$AJ,'ECLECTIC Net'!N$3,FALSE),0),IFERROR(VLOOKUP($C93,'Tour 5'!$F:$AJ,'ECLECTIC Net'!N$3,FALSE),0),IFERROR(VLOOKUP($C93,'Tour 6'!$F:$AJ,'ECLECTIC Net'!N$3,FALSE),0),IFERROR(VLOOKUP($C93,'Tour 7'!$F:$AJ,'ECLECTIC Net'!N$3,FALSE),0),IFERROR(VLOOKUP($C93,'Tour 8'!$F:$AJ,'ECLECTIC Net'!N$3,FALSE),0))</f>
        <v>2</v>
      </c>
      <c r="O93" s="19">
        <f>MAX(IFERROR(VLOOKUP($C93,'Tour 1'!$F:$AJ,'ECLECTIC Net'!O$3,FALSE),0),IFERROR(VLOOKUP($C93,'Tour 2'!$F:$AJ,'ECLECTIC Net'!O$3,FALSE),0),IFERROR(VLOOKUP($C93,'Tour 3'!$F:$AJ,'ECLECTIC Net'!O$3,FALSE),0),IFERROR(VLOOKUP($C93,'Tour 4'!$F:$AJ,'ECLECTIC Net'!O$3,FALSE),0),IFERROR(VLOOKUP($C93,'Tour 5'!$F:$AJ,'ECLECTIC Net'!O$3,FALSE),0),IFERROR(VLOOKUP($C93,'Tour 6'!$F:$AJ,'ECLECTIC Net'!O$3,FALSE),0),IFERROR(VLOOKUP($C93,'Tour 7'!$F:$AJ,'ECLECTIC Net'!O$3,FALSE),0),IFERROR(VLOOKUP($C93,'Tour 8'!$F:$AJ,'ECLECTIC Net'!O$3,FALSE),0))</f>
        <v>3</v>
      </c>
      <c r="P93" s="19">
        <f>MAX(IFERROR(VLOOKUP($C93,'Tour 1'!$F:$AJ,'ECLECTIC Net'!P$3,FALSE),0),IFERROR(VLOOKUP($C93,'Tour 2'!$F:$AJ,'ECLECTIC Net'!P$3,FALSE),0),IFERROR(VLOOKUP($C93,'Tour 3'!$F:$AJ,'ECLECTIC Net'!P$3,FALSE),0),IFERROR(VLOOKUP($C93,'Tour 4'!$F:$AJ,'ECLECTIC Net'!P$3,FALSE),0),IFERROR(VLOOKUP($C93,'Tour 5'!$F:$AJ,'ECLECTIC Net'!P$3,FALSE),0),IFERROR(VLOOKUP($C93,'Tour 6'!$F:$AJ,'ECLECTIC Net'!P$3,FALSE),0),IFERROR(VLOOKUP($C93,'Tour 7'!$F:$AJ,'ECLECTIC Net'!P$3,FALSE),0),IFERROR(VLOOKUP($C93,'Tour 8'!$F:$AJ,'ECLECTIC Net'!P$3,FALSE),0))</f>
        <v>2</v>
      </c>
      <c r="Q93" s="19">
        <f>MAX(IFERROR(VLOOKUP($C93,'Tour 1'!$F:$AJ,'ECLECTIC Net'!Q$3,FALSE),0),IFERROR(VLOOKUP($C93,'Tour 2'!$F:$AJ,'ECLECTIC Net'!Q$3,FALSE),0),IFERROR(VLOOKUP($C93,'Tour 3'!$F:$AJ,'ECLECTIC Net'!Q$3,FALSE),0),IFERROR(VLOOKUP($C93,'Tour 4'!$F:$AJ,'ECLECTIC Net'!Q$3,FALSE),0),IFERROR(VLOOKUP($C93,'Tour 5'!$F:$AJ,'ECLECTIC Net'!Q$3,FALSE),0),IFERROR(VLOOKUP($C93,'Tour 6'!$F:$AJ,'ECLECTIC Net'!Q$3,FALSE),0),IFERROR(VLOOKUP($C93,'Tour 7'!$F:$AJ,'ECLECTIC Net'!Q$3,FALSE),0),IFERROR(VLOOKUP($C93,'Tour 8'!$F:$AJ,'ECLECTIC Net'!Q$3,FALSE),0))</f>
        <v>0</v>
      </c>
      <c r="R93" s="19">
        <f>MAX(IFERROR(VLOOKUP($C93,'Tour 1'!$F:$AJ,'ECLECTIC Net'!R$3,FALSE),0),IFERROR(VLOOKUP($C93,'Tour 2'!$F:$AJ,'ECLECTIC Net'!R$3,FALSE),0),IFERROR(VLOOKUP($C93,'Tour 3'!$F:$AJ,'ECLECTIC Net'!R$3,FALSE),0),IFERROR(VLOOKUP($C93,'Tour 4'!$F:$AJ,'ECLECTIC Net'!R$3,FALSE),0),IFERROR(VLOOKUP($C93,'Tour 5'!$F:$AJ,'ECLECTIC Net'!R$3,FALSE),0),IFERROR(VLOOKUP($C93,'Tour 6'!$F:$AJ,'ECLECTIC Net'!R$3,FALSE),0),IFERROR(VLOOKUP($C93,'Tour 7'!$F:$AJ,'ECLECTIC Net'!R$3,FALSE),0),IFERROR(VLOOKUP($C93,'Tour 8'!$F:$AJ,'ECLECTIC Net'!R$3,FALSE),0))</f>
        <v>1</v>
      </c>
      <c r="S93" s="19">
        <f>MAX(IFERROR(VLOOKUP($C93,'Tour 1'!$F:$AJ,'ECLECTIC Net'!S$3,FALSE),0),IFERROR(VLOOKUP($C93,'Tour 2'!$F:$AJ,'ECLECTIC Net'!S$3,FALSE),0),IFERROR(VLOOKUP($C93,'Tour 3'!$F:$AJ,'ECLECTIC Net'!S$3,FALSE),0),IFERROR(VLOOKUP($C93,'Tour 4'!$F:$AJ,'ECLECTIC Net'!S$3,FALSE),0),IFERROR(VLOOKUP($C93,'Tour 5'!$F:$AJ,'ECLECTIC Net'!S$3,FALSE),0),IFERROR(VLOOKUP($C93,'Tour 6'!$F:$AJ,'ECLECTIC Net'!S$3,FALSE),0),IFERROR(VLOOKUP($C93,'Tour 7'!$F:$AJ,'ECLECTIC Net'!S$3,FALSE),0),IFERROR(VLOOKUP($C93,'Tour 8'!$F:$AJ,'ECLECTIC Net'!S$3,FALSE),0))</f>
        <v>3</v>
      </c>
      <c r="T93" s="19">
        <f>MAX(IFERROR(VLOOKUP($C93,'Tour 1'!$F:$AJ,'ECLECTIC Net'!T$3,FALSE),0),IFERROR(VLOOKUP($C93,'Tour 2'!$F:$AJ,'ECLECTIC Net'!T$3,FALSE),0),IFERROR(VLOOKUP($C93,'Tour 3'!$F:$AJ,'ECLECTIC Net'!T$3,FALSE),0),IFERROR(VLOOKUP($C93,'Tour 4'!$F:$AJ,'ECLECTIC Net'!T$3,FALSE),0),IFERROR(VLOOKUP($C93,'Tour 5'!$F:$AJ,'ECLECTIC Net'!T$3,FALSE),0),IFERROR(VLOOKUP($C93,'Tour 6'!$F:$AJ,'ECLECTIC Net'!T$3,FALSE),0),IFERROR(VLOOKUP($C93,'Tour 7'!$F:$AJ,'ECLECTIC Net'!T$3,FALSE),0),IFERROR(VLOOKUP($C93,'Tour 8'!$F:$AJ,'ECLECTIC Net'!T$3,FALSE),0))</f>
        <v>3</v>
      </c>
      <c r="U93" s="19">
        <f>MAX(IFERROR(VLOOKUP($C93,'Tour 1'!$F:$AJ,'ECLECTIC Net'!U$3,FALSE),0),IFERROR(VLOOKUP($C93,'Tour 2'!$F:$AJ,'ECLECTIC Net'!U$3,FALSE),0),IFERROR(VLOOKUP($C93,'Tour 3'!$F:$AJ,'ECLECTIC Net'!U$3,FALSE),0),IFERROR(VLOOKUP($C93,'Tour 4'!$F:$AJ,'ECLECTIC Net'!U$3,FALSE),0),IFERROR(VLOOKUP($C93,'Tour 5'!$F:$AJ,'ECLECTIC Net'!U$3,FALSE),0),IFERROR(VLOOKUP($C93,'Tour 6'!$F:$AJ,'ECLECTIC Net'!U$3,FALSE),0),IFERROR(VLOOKUP($C93,'Tour 7'!$F:$AJ,'ECLECTIC Net'!U$3,FALSE),0),IFERROR(VLOOKUP($C93,'Tour 8'!$F:$AJ,'ECLECTIC Net'!U$3,FALSE),0))</f>
        <v>1</v>
      </c>
      <c r="V93" s="16">
        <f t="shared" si="2"/>
        <v>32</v>
      </c>
    </row>
    <row r="94" spans="2:22" x14ac:dyDescent="0.45">
      <c r="B94" s="14">
        <v>79</v>
      </c>
      <c r="C94" s="15" t="s">
        <v>107</v>
      </c>
      <c r="D94" s="19">
        <f>MAX(IFERROR(VLOOKUP($C94,'Tour 1'!$F:$AJ,'ECLECTIC Net'!D$3,FALSE),0),IFERROR(VLOOKUP($C94,'Tour 2'!$F:$AJ,'ECLECTIC Net'!D$3,FALSE),0),IFERROR(VLOOKUP($C94,'Tour 3'!$F:$AJ,'ECLECTIC Net'!D$3,FALSE),0),IFERROR(VLOOKUP($C94,'Tour 4'!$F:$AJ,'ECLECTIC Net'!D$3,FALSE),0),IFERROR(VLOOKUP($C94,'Tour 5'!$F:$AJ,'ECLECTIC Net'!D$3,FALSE),0),IFERROR(VLOOKUP($C94,'Tour 6'!$F:$AJ,'ECLECTIC Net'!D$3,FALSE),0),IFERROR(VLOOKUP($C94,'Tour 7'!$F:$AJ,'ECLECTIC Net'!D$3,FALSE),0),IFERROR(VLOOKUP($C94,'Tour 8'!$F:$AJ,'ECLECTIC Net'!D$3,FALSE),0))</f>
        <v>3</v>
      </c>
      <c r="E94" s="19">
        <f>MAX(IFERROR(VLOOKUP($C94,'Tour 1'!$F:$AJ,'ECLECTIC Net'!E$3,FALSE),0),IFERROR(VLOOKUP($C94,'Tour 2'!$F:$AJ,'ECLECTIC Net'!E$3,FALSE),0),IFERROR(VLOOKUP($C94,'Tour 3'!$F:$AJ,'ECLECTIC Net'!E$3,FALSE),0),IFERROR(VLOOKUP($C94,'Tour 4'!$F:$AJ,'ECLECTIC Net'!E$3,FALSE),0),IFERROR(VLOOKUP($C94,'Tour 5'!$F:$AJ,'ECLECTIC Net'!E$3,FALSE),0),IFERROR(VLOOKUP($C94,'Tour 6'!$F:$AJ,'ECLECTIC Net'!E$3,FALSE),0),IFERROR(VLOOKUP($C94,'Tour 7'!$F:$AJ,'ECLECTIC Net'!E$3,FALSE),0),IFERROR(VLOOKUP($C94,'Tour 8'!$F:$AJ,'ECLECTIC Net'!E$3,FALSE),0))</f>
        <v>2</v>
      </c>
      <c r="F94" s="19">
        <f>MAX(IFERROR(VLOOKUP($C94,'Tour 1'!$F:$AJ,'ECLECTIC Net'!F$3,FALSE),0),IFERROR(VLOOKUP($C94,'Tour 2'!$F:$AJ,'ECLECTIC Net'!F$3,FALSE),0),IFERROR(VLOOKUP($C94,'Tour 3'!$F:$AJ,'ECLECTIC Net'!F$3,FALSE),0),IFERROR(VLOOKUP($C94,'Tour 4'!$F:$AJ,'ECLECTIC Net'!F$3,FALSE),0),IFERROR(VLOOKUP($C94,'Tour 5'!$F:$AJ,'ECLECTIC Net'!F$3,FALSE),0),IFERROR(VLOOKUP($C94,'Tour 6'!$F:$AJ,'ECLECTIC Net'!F$3,FALSE),0),IFERROR(VLOOKUP($C94,'Tour 7'!$F:$AJ,'ECLECTIC Net'!F$3,FALSE),0),IFERROR(VLOOKUP($C94,'Tour 8'!$F:$AJ,'ECLECTIC Net'!F$3,FALSE),0))</f>
        <v>1</v>
      </c>
      <c r="G94" s="19">
        <f>MAX(IFERROR(VLOOKUP($C94,'Tour 1'!$F:$AJ,'ECLECTIC Net'!G$3,FALSE),0),IFERROR(VLOOKUP($C94,'Tour 2'!$F:$AJ,'ECLECTIC Net'!G$3,FALSE),0),IFERROR(VLOOKUP($C94,'Tour 3'!$F:$AJ,'ECLECTIC Net'!G$3,FALSE),0),IFERROR(VLOOKUP($C94,'Tour 4'!$F:$AJ,'ECLECTIC Net'!G$3,FALSE),0),IFERROR(VLOOKUP($C94,'Tour 5'!$F:$AJ,'ECLECTIC Net'!G$3,FALSE),0),IFERROR(VLOOKUP($C94,'Tour 6'!$F:$AJ,'ECLECTIC Net'!G$3,FALSE),0),IFERROR(VLOOKUP($C94,'Tour 7'!$F:$AJ,'ECLECTIC Net'!G$3,FALSE),0),IFERROR(VLOOKUP($C94,'Tour 8'!$F:$AJ,'ECLECTIC Net'!G$3,FALSE),0))</f>
        <v>1</v>
      </c>
      <c r="H94" s="19">
        <f>MAX(IFERROR(VLOOKUP($C94,'Tour 1'!$F:$AJ,'ECLECTIC Net'!H$3,FALSE),0),IFERROR(VLOOKUP($C94,'Tour 2'!$F:$AJ,'ECLECTIC Net'!H$3,FALSE),0),IFERROR(VLOOKUP($C94,'Tour 3'!$F:$AJ,'ECLECTIC Net'!H$3,FALSE),0),IFERROR(VLOOKUP($C94,'Tour 4'!$F:$AJ,'ECLECTIC Net'!H$3,FALSE),0),IFERROR(VLOOKUP($C94,'Tour 5'!$F:$AJ,'ECLECTIC Net'!H$3,FALSE),0),IFERROR(VLOOKUP($C94,'Tour 6'!$F:$AJ,'ECLECTIC Net'!H$3,FALSE),0),IFERROR(VLOOKUP($C94,'Tour 7'!$F:$AJ,'ECLECTIC Net'!H$3,FALSE),0),IFERROR(VLOOKUP($C94,'Tour 8'!$F:$AJ,'ECLECTIC Net'!H$3,FALSE),0))</f>
        <v>0</v>
      </c>
      <c r="I94" s="19">
        <f>MAX(IFERROR(VLOOKUP($C94,'Tour 1'!$F:$AJ,'ECLECTIC Net'!I$3,FALSE),0),IFERROR(VLOOKUP($C94,'Tour 2'!$F:$AJ,'ECLECTIC Net'!I$3,FALSE),0),IFERROR(VLOOKUP($C94,'Tour 3'!$F:$AJ,'ECLECTIC Net'!I$3,FALSE),0),IFERROR(VLOOKUP($C94,'Tour 4'!$F:$AJ,'ECLECTIC Net'!I$3,FALSE),0),IFERROR(VLOOKUP($C94,'Tour 5'!$F:$AJ,'ECLECTIC Net'!I$3,FALSE),0),IFERROR(VLOOKUP($C94,'Tour 6'!$F:$AJ,'ECLECTIC Net'!I$3,FALSE),0),IFERROR(VLOOKUP($C94,'Tour 7'!$F:$AJ,'ECLECTIC Net'!I$3,FALSE),0),IFERROR(VLOOKUP($C94,'Tour 8'!$F:$AJ,'ECLECTIC Net'!I$3,FALSE),0))</f>
        <v>3</v>
      </c>
      <c r="J94" s="19">
        <f>MAX(IFERROR(VLOOKUP($C94,'Tour 1'!$F:$AJ,'ECLECTIC Net'!J$3,FALSE),0),IFERROR(VLOOKUP($C94,'Tour 2'!$F:$AJ,'ECLECTIC Net'!J$3,FALSE),0),IFERROR(VLOOKUP($C94,'Tour 3'!$F:$AJ,'ECLECTIC Net'!J$3,FALSE),0),IFERROR(VLOOKUP($C94,'Tour 4'!$F:$AJ,'ECLECTIC Net'!J$3,FALSE),0),IFERROR(VLOOKUP($C94,'Tour 5'!$F:$AJ,'ECLECTIC Net'!J$3,FALSE),0),IFERROR(VLOOKUP($C94,'Tour 6'!$F:$AJ,'ECLECTIC Net'!J$3,FALSE),0),IFERROR(VLOOKUP($C94,'Tour 7'!$F:$AJ,'ECLECTIC Net'!J$3,FALSE),0),IFERROR(VLOOKUP($C94,'Tour 8'!$F:$AJ,'ECLECTIC Net'!J$3,FALSE),0))</f>
        <v>3</v>
      </c>
      <c r="K94" s="19">
        <f>MAX(IFERROR(VLOOKUP($C94,'Tour 1'!$F:$AJ,'ECLECTIC Net'!K$3,FALSE),0),IFERROR(VLOOKUP($C94,'Tour 2'!$F:$AJ,'ECLECTIC Net'!K$3,FALSE),0),IFERROR(VLOOKUP($C94,'Tour 3'!$F:$AJ,'ECLECTIC Net'!K$3,FALSE),0),IFERROR(VLOOKUP($C94,'Tour 4'!$F:$AJ,'ECLECTIC Net'!K$3,FALSE),0),IFERROR(VLOOKUP($C94,'Tour 5'!$F:$AJ,'ECLECTIC Net'!K$3,FALSE),0),IFERROR(VLOOKUP($C94,'Tour 6'!$F:$AJ,'ECLECTIC Net'!K$3,FALSE),0),IFERROR(VLOOKUP($C94,'Tour 7'!$F:$AJ,'ECLECTIC Net'!K$3,FALSE),0),IFERROR(VLOOKUP($C94,'Tour 8'!$F:$AJ,'ECLECTIC Net'!K$3,FALSE),0))</f>
        <v>2</v>
      </c>
      <c r="L94" s="19">
        <f>MAX(IFERROR(VLOOKUP($C94,'Tour 1'!$F:$AJ,'ECLECTIC Net'!L$3,FALSE),0),IFERROR(VLOOKUP($C94,'Tour 2'!$F:$AJ,'ECLECTIC Net'!L$3,FALSE),0),IFERROR(VLOOKUP($C94,'Tour 3'!$F:$AJ,'ECLECTIC Net'!L$3,FALSE),0),IFERROR(VLOOKUP($C94,'Tour 4'!$F:$AJ,'ECLECTIC Net'!L$3,FALSE),0),IFERROR(VLOOKUP($C94,'Tour 5'!$F:$AJ,'ECLECTIC Net'!L$3,FALSE),0),IFERROR(VLOOKUP($C94,'Tour 6'!$F:$AJ,'ECLECTIC Net'!L$3,FALSE),0),IFERROR(VLOOKUP($C94,'Tour 7'!$F:$AJ,'ECLECTIC Net'!L$3,FALSE),0),IFERROR(VLOOKUP($C94,'Tour 8'!$F:$AJ,'ECLECTIC Net'!L$3,FALSE),0))</f>
        <v>2</v>
      </c>
      <c r="M94" s="19">
        <f>MAX(IFERROR(VLOOKUP($C94,'Tour 1'!$F:$AJ,'ECLECTIC Net'!M$3,FALSE),0),IFERROR(VLOOKUP($C94,'Tour 2'!$F:$AJ,'ECLECTIC Net'!M$3,FALSE),0),IFERROR(VLOOKUP($C94,'Tour 3'!$F:$AJ,'ECLECTIC Net'!M$3,FALSE),0),IFERROR(VLOOKUP($C94,'Tour 4'!$F:$AJ,'ECLECTIC Net'!M$3,FALSE),0),IFERROR(VLOOKUP($C94,'Tour 5'!$F:$AJ,'ECLECTIC Net'!M$3,FALSE),0),IFERROR(VLOOKUP($C94,'Tour 6'!$F:$AJ,'ECLECTIC Net'!M$3,FALSE),0),IFERROR(VLOOKUP($C94,'Tour 7'!$F:$AJ,'ECLECTIC Net'!M$3,FALSE),0),IFERROR(VLOOKUP($C94,'Tour 8'!$F:$AJ,'ECLECTIC Net'!M$3,FALSE),0))</f>
        <v>2</v>
      </c>
      <c r="N94" s="19">
        <f>MAX(IFERROR(VLOOKUP($C94,'Tour 1'!$F:$AJ,'ECLECTIC Net'!N$3,FALSE),0),IFERROR(VLOOKUP($C94,'Tour 2'!$F:$AJ,'ECLECTIC Net'!N$3,FALSE),0),IFERROR(VLOOKUP($C94,'Tour 3'!$F:$AJ,'ECLECTIC Net'!N$3,FALSE),0),IFERROR(VLOOKUP($C94,'Tour 4'!$F:$AJ,'ECLECTIC Net'!N$3,FALSE),0),IFERROR(VLOOKUP($C94,'Tour 5'!$F:$AJ,'ECLECTIC Net'!N$3,FALSE),0),IFERROR(VLOOKUP($C94,'Tour 6'!$F:$AJ,'ECLECTIC Net'!N$3,FALSE),0),IFERROR(VLOOKUP($C94,'Tour 7'!$F:$AJ,'ECLECTIC Net'!N$3,FALSE),0),IFERROR(VLOOKUP($C94,'Tour 8'!$F:$AJ,'ECLECTIC Net'!N$3,FALSE),0))</f>
        <v>3</v>
      </c>
      <c r="O94" s="19">
        <f>MAX(IFERROR(VLOOKUP($C94,'Tour 1'!$F:$AJ,'ECLECTIC Net'!O$3,FALSE),0),IFERROR(VLOOKUP($C94,'Tour 2'!$F:$AJ,'ECLECTIC Net'!O$3,FALSE),0),IFERROR(VLOOKUP($C94,'Tour 3'!$F:$AJ,'ECLECTIC Net'!O$3,FALSE),0),IFERROR(VLOOKUP($C94,'Tour 4'!$F:$AJ,'ECLECTIC Net'!O$3,FALSE),0),IFERROR(VLOOKUP($C94,'Tour 5'!$F:$AJ,'ECLECTIC Net'!O$3,FALSE),0),IFERROR(VLOOKUP($C94,'Tour 6'!$F:$AJ,'ECLECTIC Net'!O$3,FALSE),0),IFERROR(VLOOKUP($C94,'Tour 7'!$F:$AJ,'ECLECTIC Net'!O$3,FALSE),0),IFERROR(VLOOKUP($C94,'Tour 8'!$F:$AJ,'ECLECTIC Net'!O$3,FALSE),0))</f>
        <v>2</v>
      </c>
      <c r="P94" s="19">
        <f>MAX(IFERROR(VLOOKUP($C94,'Tour 1'!$F:$AJ,'ECLECTIC Net'!P$3,FALSE),0),IFERROR(VLOOKUP($C94,'Tour 2'!$F:$AJ,'ECLECTIC Net'!P$3,FALSE),0),IFERROR(VLOOKUP($C94,'Tour 3'!$F:$AJ,'ECLECTIC Net'!P$3,FALSE),0),IFERROR(VLOOKUP($C94,'Tour 4'!$F:$AJ,'ECLECTIC Net'!P$3,FALSE),0),IFERROR(VLOOKUP($C94,'Tour 5'!$F:$AJ,'ECLECTIC Net'!P$3,FALSE),0),IFERROR(VLOOKUP($C94,'Tour 6'!$F:$AJ,'ECLECTIC Net'!P$3,FALSE),0),IFERROR(VLOOKUP($C94,'Tour 7'!$F:$AJ,'ECLECTIC Net'!P$3,FALSE),0),IFERROR(VLOOKUP($C94,'Tour 8'!$F:$AJ,'ECLECTIC Net'!P$3,FALSE),0))</f>
        <v>2</v>
      </c>
      <c r="Q94" s="19">
        <f>MAX(IFERROR(VLOOKUP($C94,'Tour 1'!$F:$AJ,'ECLECTIC Net'!Q$3,FALSE),0),IFERROR(VLOOKUP($C94,'Tour 2'!$F:$AJ,'ECLECTIC Net'!Q$3,FALSE),0),IFERROR(VLOOKUP($C94,'Tour 3'!$F:$AJ,'ECLECTIC Net'!Q$3,FALSE),0),IFERROR(VLOOKUP($C94,'Tour 4'!$F:$AJ,'ECLECTIC Net'!Q$3,FALSE),0),IFERROR(VLOOKUP($C94,'Tour 5'!$F:$AJ,'ECLECTIC Net'!Q$3,FALSE),0),IFERROR(VLOOKUP($C94,'Tour 6'!$F:$AJ,'ECLECTIC Net'!Q$3,FALSE),0),IFERROR(VLOOKUP($C94,'Tour 7'!$F:$AJ,'ECLECTIC Net'!Q$3,FALSE),0),IFERROR(VLOOKUP($C94,'Tour 8'!$F:$AJ,'ECLECTIC Net'!Q$3,FALSE),0))</f>
        <v>0</v>
      </c>
      <c r="R94" s="19">
        <f>MAX(IFERROR(VLOOKUP($C94,'Tour 1'!$F:$AJ,'ECLECTIC Net'!R$3,FALSE),0),IFERROR(VLOOKUP($C94,'Tour 2'!$F:$AJ,'ECLECTIC Net'!R$3,FALSE),0),IFERROR(VLOOKUP($C94,'Tour 3'!$F:$AJ,'ECLECTIC Net'!R$3,FALSE),0),IFERROR(VLOOKUP($C94,'Tour 4'!$F:$AJ,'ECLECTIC Net'!R$3,FALSE),0),IFERROR(VLOOKUP($C94,'Tour 5'!$F:$AJ,'ECLECTIC Net'!R$3,FALSE),0),IFERROR(VLOOKUP($C94,'Tour 6'!$F:$AJ,'ECLECTIC Net'!R$3,FALSE),0),IFERROR(VLOOKUP($C94,'Tour 7'!$F:$AJ,'ECLECTIC Net'!R$3,FALSE),0),IFERROR(VLOOKUP($C94,'Tour 8'!$F:$AJ,'ECLECTIC Net'!R$3,FALSE),0))</f>
        <v>2</v>
      </c>
      <c r="S94" s="19">
        <f>MAX(IFERROR(VLOOKUP($C94,'Tour 1'!$F:$AJ,'ECLECTIC Net'!S$3,FALSE),0),IFERROR(VLOOKUP($C94,'Tour 2'!$F:$AJ,'ECLECTIC Net'!S$3,FALSE),0),IFERROR(VLOOKUP($C94,'Tour 3'!$F:$AJ,'ECLECTIC Net'!S$3,FALSE),0),IFERROR(VLOOKUP($C94,'Tour 4'!$F:$AJ,'ECLECTIC Net'!S$3,FALSE),0),IFERROR(VLOOKUP($C94,'Tour 5'!$F:$AJ,'ECLECTIC Net'!S$3,FALSE),0),IFERROR(VLOOKUP($C94,'Tour 6'!$F:$AJ,'ECLECTIC Net'!S$3,FALSE),0),IFERROR(VLOOKUP($C94,'Tour 7'!$F:$AJ,'ECLECTIC Net'!S$3,FALSE),0),IFERROR(VLOOKUP($C94,'Tour 8'!$F:$AJ,'ECLECTIC Net'!S$3,FALSE),0))</f>
        <v>2</v>
      </c>
      <c r="T94" s="19">
        <f>MAX(IFERROR(VLOOKUP($C94,'Tour 1'!$F:$AJ,'ECLECTIC Net'!T$3,FALSE),0),IFERROR(VLOOKUP($C94,'Tour 2'!$F:$AJ,'ECLECTIC Net'!T$3,FALSE),0),IFERROR(VLOOKUP($C94,'Tour 3'!$F:$AJ,'ECLECTIC Net'!T$3,FALSE),0),IFERROR(VLOOKUP($C94,'Tour 4'!$F:$AJ,'ECLECTIC Net'!T$3,FALSE),0),IFERROR(VLOOKUP($C94,'Tour 5'!$F:$AJ,'ECLECTIC Net'!T$3,FALSE),0),IFERROR(VLOOKUP($C94,'Tour 6'!$F:$AJ,'ECLECTIC Net'!T$3,FALSE),0),IFERROR(VLOOKUP($C94,'Tour 7'!$F:$AJ,'ECLECTIC Net'!T$3,FALSE),0),IFERROR(VLOOKUP($C94,'Tour 8'!$F:$AJ,'ECLECTIC Net'!T$3,FALSE),0))</f>
        <v>0</v>
      </c>
      <c r="U94" s="19">
        <f>MAX(IFERROR(VLOOKUP($C94,'Tour 1'!$F:$AJ,'ECLECTIC Net'!U$3,FALSE),0),IFERROR(VLOOKUP($C94,'Tour 2'!$F:$AJ,'ECLECTIC Net'!U$3,FALSE),0),IFERROR(VLOOKUP($C94,'Tour 3'!$F:$AJ,'ECLECTIC Net'!U$3,FALSE),0),IFERROR(VLOOKUP($C94,'Tour 4'!$F:$AJ,'ECLECTIC Net'!U$3,FALSE),0),IFERROR(VLOOKUP($C94,'Tour 5'!$F:$AJ,'ECLECTIC Net'!U$3,FALSE),0),IFERROR(VLOOKUP($C94,'Tour 6'!$F:$AJ,'ECLECTIC Net'!U$3,FALSE),0),IFERROR(VLOOKUP($C94,'Tour 7'!$F:$AJ,'ECLECTIC Net'!U$3,FALSE),0),IFERROR(VLOOKUP($C94,'Tour 8'!$F:$AJ,'ECLECTIC Net'!U$3,FALSE),0))</f>
        <v>1</v>
      </c>
      <c r="V94" s="16">
        <f t="shared" si="2"/>
        <v>31</v>
      </c>
    </row>
    <row r="95" spans="2:22" x14ac:dyDescent="0.45">
      <c r="B95" s="14">
        <v>80</v>
      </c>
      <c r="C95" s="15" t="s">
        <v>141</v>
      </c>
      <c r="D95" s="19">
        <f>MAX(IFERROR(VLOOKUP($C95,'Tour 1'!$F:$AJ,'ECLECTIC Net'!D$3,FALSE),0),IFERROR(VLOOKUP($C95,'Tour 2'!$F:$AJ,'ECLECTIC Net'!D$3,FALSE),0),IFERROR(VLOOKUP($C95,'Tour 3'!$F:$AJ,'ECLECTIC Net'!D$3,FALSE),0),IFERROR(VLOOKUP($C95,'Tour 4'!$F:$AJ,'ECLECTIC Net'!D$3,FALSE),0),IFERROR(VLOOKUP($C95,'Tour 5'!$F:$AJ,'ECLECTIC Net'!D$3,FALSE),0),IFERROR(VLOOKUP($C95,'Tour 6'!$F:$AJ,'ECLECTIC Net'!D$3,FALSE),0),IFERROR(VLOOKUP($C95,'Tour 7'!$F:$AJ,'ECLECTIC Net'!D$3,FALSE),0),IFERROR(VLOOKUP($C95,'Tour 8'!$F:$AJ,'ECLECTIC Net'!D$3,FALSE),0))</f>
        <v>1</v>
      </c>
      <c r="E95" s="19">
        <f>MAX(IFERROR(VLOOKUP($C95,'Tour 1'!$F:$AJ,'ECLECTIC Net'!E$3,FALSE),0),IFERROR(VLOOKUP($C95,'Tour 2'!$F:$AJ,'ECLECTIC Net'!E$3,FALSE),0),IFERROR(VLOOKUP($C95,'Tour 3'!$F:$AJ,'ECLECTIC Net'!E$3,FALSE),0),IFERROR(VLOOKUP($C95,'Tour 4'!$F:$AJ,'ECLECTIC Net'!E$3,FALSE),0),IFERROR(VLOOKUP($C95,'Tour 5'!$F:$AJ,'ECLECTIC Net'!E$3,FALSE),0),IFERROR(VLOOKUP($C95,'Tour 6'!$F:$AJ,'ECLECTIC Net'!E$3,FALSE),0),IFERROR(VLOOKUP($C95,'Tour 7'!$F:$AJ,'ECLECTIC Net'!E$3,FALSE),0),IFERROR(VLOOKUP($C95,'Tour 8'!$F:$AJ,'ECLECTIC Net'!E$3,FALSE),0))</f>
        <v>2</v>
      </c>
      <c r="F95" s="19">
        <f>MAX(IFERROR(VLOOKUP($C95,'Tour 1'!$F:$AJ,'ECLECTIC Net'!F$3,FALSE),0),IFERROR(VLOOKUP($C95,'Tour 2'!$F:$AJ,'ECLECTIC Net'!F$3,FALSE),0),IFERROR(VLOOKUP($C95,'Tour 3'!$F:$AJ,'ECLECTIC Net'!F$3,FALSE),0),IFERROR(VLOOKUP($C95,'Tour 4'!$F:$AJ,'ECLECTIC Net'!F$3,FALSE),0),IFERROR(VLOOKUP($C95,'Tour 5'!$F:$AJ,'ECLECTIC Net'!F$3,FALSE),0),IFERROR(VLOOKUP($C95,'Tour 6'!$F:$AJ,'ECLECTIC Net'!F$3,FALSE),0),IFERROR(VLOOKUP($C95,'Tour 7'!$F:$AJ,'ECLECTIC Net'!F$3,FALSE),0),IFERROR(VLOOKUP($C95,'Tour 8'!$F:$AJ,'ECLECTIC Net'!F$3,FALSE),0))</f>
        <v>3</v>
      </c>
      <c r="G95" s="19">
        <f>MAX(IFERROR(VLOOKUP($C95,'Tour 1'!$F:$AJ,'ECLECTIC Net'!G$3,FALSE),0),IFERROR(VLOOKUP($C95,'Tour 2'!$F:$AJ,'ECLECTIC Net'!G$3,FALSE),0),IFERROR(VLOOKUP($C95,'Tour 3'!$F:$AJ,'ECLECTIC Net'!G$3,FALSE),0),IFERROR(VLOOKUP($C95,'Tour 4'!$F:$AJ,'ECLECTIC Net'!G$3,FALSE),0),IFERROR(VLOOKUP($C95,'Tour 5'!$F:$AJ,'ECLECTIC Net'!G$3,FALSE),0),IFERROR(VLOOKUP($C95,'Tour 6'!$F:$AJ,'ECLECTIC Net'!G$3,FALSE),0),IFERROR(VLOOKUP($C95,'Tour 7'!$F:$AJ,'ECLECTIC Net'!G$3,FALSE),0),IFERROR(VLOOKUP($C95,'Tour 8'!$F:$AJ,'ECLECTIC Net'!G$3,FALSE),0))</f>
        <v>1</v>
      </c>
      <c r="H95" s="19">
        <f>MAX(IFERROR(VLOOKUP($C95,'Tour 1'!$F:$AJ,'ECLECTIC Net'!H$3,FALSE),0),IFERROR(VLOOKUP($C95,'Tour 2'!$F:$AJ,'ECLECTIC Net'!H$3,FALSE),0),IFERROR(VLOOKUP($C95,'Tour 3'!$F:$AJ,'ECLECTIC Net'!H$3,FALSE),0),IFERROR(VLOOKUP($C95,'Tour 4'!$F:$AJ,'ECLECTIC Net'!H$3,FALSE),0),IFERROR(VLOOKUP($C95,'Tour 5'!$F:$AJ,'ECLECTIC Net'!H$3,FALSE),0),IFERROR(VLOOKUP($C95,'Tour 6'!$F:$AJ,'ECLECTIC Net'!H$3,FALSE),0),IFERROR(VLOOKUP($C95,'Tour 7'!$F:$AJ,'ECLECTIC Net'!H$3,FALSE),0),IFERROR(VLOOKUP($C95,'Tour 8'!$F:$AJ,'ECLECTIC Net'!H$3,FALSE),0))</f>
        <v>3</v>
      </c>
      <c r="I95" s="19">
        <f>MAX(IFERROR(VLOOKUP($C95,'Tour 1'!$F:$AJ,'ECLECTIC Net'!I$3,FALSE),0),IFERROR(VLOOKUP($C95,'Tour 2'!$F:$AJ,'ECLECTIC Net'!I$3,FALSE),0),IFERROR(VLOOKUP($C95,'Tour 3'!$F:$AJ,'ECLECTIC Net'!I$3,FALSE),0),IFERROR(VLOOKUP($C95,'Tour 4'!$F:$AJ,'ECLECTIC Net'!I$3,FALSE),0),IFERROR(VLOOKUP($C95,'Tour 5'!$F:$AJ,'ECLECTIC Net'!I$3,FALSE),0),IFERROR(VLOOKUP($C95,'Tour 6'!$F:$AJ,'ECLECTIC Net'!I$3,FALSE),0),IFERROR(VLOOKUP($C95,'Tour 7'!$F:$AJ,'ECLECTIC Net'!I$3,FALSE),0),IFERROR(VLOOKUP($C95,'Tour 8'!$F:$AJ,'ECLECTIC Net'!I$3,FALSE),0))</f>
        <v>2</v>
      </c>
      <c r="J95" s="19">
        <f>MAX(IFERROR(VLOOKUP($C95,'Tour 1'!$F:$AJ,'ECLECTIC Net'!J$3,FALSE),0),IFERROR(VLOOKUP($C95,'Tour 2'!$F:$AJ,'ECLECTIC Net'!J$3,FALSE),0),IFERROR(VLOOKUP($C95,'Tour 3'!$F:$AJ,'ECLECTIC Net'!J$3,FALSE),0),IFERROR(VLOOKUP($C95,'Tour 4'!$F:$AJ,'ECLECTIC Net'!J$3,FALSE),0),IFERROR(VLOOKUP($C95,'Tour 5'!$F:$AJ,'ECLECTIC Net'!J$3,FALSE),0),IFERROR(VLOOKUP($C95,'Tour 6'!$F:$AJ,'ECLECTIC Net'!J$3,FALSE),0),IFERROR(VLOOKUP($C95,'Tour 7'!$F:$AJ,'ECLECTIC Net'!J$3,FALSE),0),IFERROR(VLOOKUP($C95,'Tour 8'!$F:$AJ,'ECLECTIC Net'!J$3,FALSE),0))</f>
        <v>1</v>
      </c>
      <c r="K95" s="19">
        <f>MAX(IFERROR(VLOOKUP($C95,'Tour 1'!$F:$AJ,'ECLECTIC Net'!K$3,FALSE),0),IFERROR(VLOOKUP($C95,'Tour 2'!$F:$AJ,'ECLECTIC Net'!K$3,FALSE),0),IFERROR(VLOOKUP($C95,'Tour 3'!$F:$AJ,'ECLECTIC Net'!K$3,FALSE),0),IFERROR(VLOOKUP($C95,'Tour 4'!$F:$AJ,'ECLECTIC Net'!K$3,FALSE),0),IFERROR(VLOOKUP($C95,'Tour 5'!$F:$AJ,'ECLECTIC Net'!K$3,FALSE),0),IFERROR(VLOOKUP($C95,'Tour 6'!$F:$AJ,'ECLECTIC Net'!K$3,FALSE),0),IFERROR(VLOOKUP($C95,'Tour 7'!$F:$AJ,'ECLECTIC Net'!K$3,FALSE),0),IFERROR(VLOOKUP($C95,'Tour 8'!$F:$AJ,'ECLECTIC Net'!K$3,FALSE),0))</f>
        <v>0</v>
      </c>
      <c r="L95" s="19">
        <f>MAX(IFERROR(VLOOKUP($C95,'Tour 1'!$F:$AJ,'ECLECTIC Net'!L$3,FALSE),0),IFERROR(VLOOKUP($C95,'Tour 2'!$F:$AJ,'ECLECTIC Net'!L$3,FALSE),0),IFERROR(VLOOKUP($C95,'Tour 3'!$F:$AJ,'ECLECTIC Net'!L$3,FALSE),0),IFERROR(VLOOKUP($C95,'Tour 4'!$F:$AJ,'ECLECTIC Net'!L$3,FALSE),0),IFERROR(VLOOKUP($C95,'Tour 5'!$F:$AJ,'ECLECTIC Net'!L$3,FALSE),0),IFERROR(VLOOKUP($C95,'Tour 6'!$F:$AJ,'ECLECTIC Net'!L$3,FALSE),0),IFERROR(VLOOKUP($C95,'Tour 7'!$F:$AJ,'ECLECTIC Net'!L$3,FALSE),0),IFERROR(VLOOKUP($C95,'Tour 8'!$F:$AJ,'ECLECTIC Net'!L$3,FALSE),0))</f>
        <v>3</v>
      </c>
      <c r="M95" s="19">
        <f>MAX(IFERROR(VLOOKUP($C95,'Tour 1'!$F:$AJ,'ECLECTIC Net'!M$3,FALSE),0),IFERROR(VLOOKUP($C95,'Tour 2'!$F:$AJ,'ECLECTIC Net'!M$3,FALSE),0),IFERROR(VLOOKUP($C95,'Tour 3'!$F:$AJ,'ECLECTIC Net'!M$3,FALSE),0),IFERROR(VLOOKUP($C95,'Tour 4'!$F:$AJ,'ECLECTIC Net'!M$3,FALSE),0),IFERROR(VLOOKUP($C95,'Tour 5'!$F:$AJ,'ECLECTIC Net'!M$3,FALSE),0),IFERROR(VLOOKUP($C95,'Tour 6'!$F:$AJ,'ECLECTIC Net'!M$3,FALSE),0),IFERROR(VLOOKUP($C95,'Tour 7'!$F:$AJ,'ECLECTIC Net'!M$3,FALSE),0),IFERROR(VLOOKUP($C95,'Tour 8'!$F:$AJ,'ECLECTIC Net'!M$3,FALSE),0))</f>
        <v>1</v>
      </c>
      <c r="N95" s="19">
        <f>MAX(IFERROR(VLOOKUP($C95,'Tour 1'!$F:$AJ,'ECLECTIC Net'!N$3,FALSE),0),IFERROR(VLOOKUP($C95,'Tour 2'!$F:$AJ,'ECLECTIC Net'!N$3,FALSE),0),IFERROR(VLOOKUP($C95,'Tour 3'!$F:$AJ,'ECLECTIC Net'!N$3,FALSE),0),IFERROR(VLOOKUP($C95,'Tour 4'!$F:$AJ,'ECLECTIC Net'!N$3,FALSE),0),IFERROR(VLOOKUP($C95,'Tour 5'!$F:$AJ,'ECLECTIC Net'!N$3,FALSE),0),IFERROR(VLOOKUP($C95,'Tour 6'!$F:$AJ,'ECLECTIC Net'!N$3,FALSE),0),IFERROR(VLOOKUP($C95,'Tour 7'!$F:$AJ,'ECLECTIC Net'!N$3,FALSE),0),IFERROR(VLOOKUP($C95,'Tour 8'!$F:$AJ,'ECLECTIC Net'!N$3,FALSE),0))</f>
        <v>1</v>
      </c>
      <c r="O95" s="19">
        <f>MAX(IFERROR(VLOOKUP($C95,'Tour 1'!$F:$AJ,'ECLECTIC Net'!O$3,FALSE),0),IFERROR(VLOOKUP($C95,'Tour 2'!$F:$AJ,'ECLECTIC Net'!O$3,FALSE),0),IFERROR(VLOOKUP($C95,'Tour 3'!$F:$AJ,'ECLECTIC Net'!O$3,FALSE),0),IFERROR(VLOOKUP($C95,'Tour 4'!$F:$AJ,'ECLECTIC Net'!O$3,FALSE),0),IFERROR(VLOOKUP($C95,'Tour 5'!$F:$AJ,'ECLECTIC Net'!O$3,FALSE),0),IFERROR(VLOOKUP($C95,'Tour 6'!$F:$AJ,'ECLECTIC Net'!O$3,FALSE),0),IFERROR(VLOOKUP($C95,'Tour 7'!$F:$AJ,'ECLECTIC Net'!O$3,FALSE),0),IFERROR(VLOOKUP($C95,'Tour 8'!$F:$AJ,'ECLECTIC Net'!O$3,FALSE),0))</f>
        <v>3</v>
      </c>
      <c r="P95" s="19">
        <f>MAX(IFERROR(VLOOKUP($C95,'Tour 1'!$F:$AJ,'ECLECTIC Net'!P$3,FALSE),0),IFERROR(VLOOKUP($C95,'Tour 2'!$F:$AJ,'ECLECTIC Net'!P$3,FALSE),0),IFERROR(VLOOKUP($C95,'Tour 3'!$F:$AJ,'ECLECTIC Net'!P$3,FALSE),0),IFERROR(VLOOKUP($C95,'Tour 4'!$F:$AJ,'ECLECTIC Net'!P$3,FALSE),0),IFERROR(VLOOKUP($C95,'Tour 5'!$F:$AJ,'ECLECTIC Net'!P$3,FALSE),0),IFERROR(VLOOKUP($C95,'Tour 6'!$F:$AJ,'ECLECTIC Net'!P$3,FALSE),0),IFERROR(VLOOKUP($C95,'Tour 7'!$F:$AJ,'ECLECTIC Net'!P$3,FALSE),0),IFERROR(VLOOKUP($C95,'Tour 8'!$F:$AJ,'ECLECTIC Net'!P$3,FALSE),0))</f>
        <v>2</v>
      </c>
      <c r="Q95" s="19">
        <f>MAX(IFERROR(VLOOKUP($C95,'Tour 1'!$F:$AJ,'ECLECTIC Net'!Q$3,FALSE),0),IFERROR(VLOOKUP($C95,'Tour 2'!$F:$AJ,'ECLECTIC Net'!Q$3,FALSE),0),IFERROR(VLOOKUP($C95,'Tour 3'!$F:$AJ,'ECLECTIC Net'!Q$3,FALSE),0),IFERROR(VLOOKUP($C95,'Tour 4'!$F:$AJ,'ECLECTIC Net'!Q$3,FALSE),0),IFERROR(VLOOKUP($C95,'Tour 5'!$F:$AJ,'ECLECTIC Net'!Q$3,FALSE),0),IFERROR(VLOOKUP($C95,'Tour 6'!$F:$AJ,'ECLECTIC Net'!Q$3,FALSE),0),IFERROR(VLOOKUP($C95,'Tour 7'!$F:$AJ,'ECLECTIC Net'!Q$3,FALSE),0),IFERROR(VLOOKUP($C95,'Tour 8'!$F:$AJ,'ECLECTIC Net'!Q$3,FALSE),0))</f>
        <v>1</v>
      </c>
      <c r="R95" s="19">
        <f>MAX(IFERROR(VLOOKUP($C95,'Tour 1'!$F:$AJ,'ECLECTIC Net'!R$3,FALSE),0),IFERROR(VLOOKUP($C95,'Tour 2'!$F:$AJ,'ECLECTIC Net'!R$3,FALSE),0),IFERROR(VLOOKUP($C95,'Tour 3'!$F:$AJ,'ECLECTIC Net'!R$3,FALSE),0),IFERROR(VLOOKUP($C95,'Tour 4'!$F:$AJ,'ECLECTIC Net'!R$3,FALSE),0),IFERROR(VLOOKUP($C95,'Tour 5'!$F:$AJ,'ECLECTIC Net'!R$3,FALSE),0),IFERROR(VLOOKUP($C95,'Tour 6'!$F:$AJ,'ECLECTIC Net'!R$3,FALSE),0),IFERROR(VLOOKUP($C95,'Tour 7'!$F:$AJ,'ECLECTIC Net'!R$3,FALSE),0),IFERROR(VLOOKUP($C95,'Tour 8'!$F:$AJ,'ECLECTIC Net'!R$3,FALSE),0))</f>
        <v>3</v>
      </c>
      <c r="S95" s="19">
        <f>MAX(IFERROR(VLOOKUP($C95,'Tour 1'!$F:$AJ,'ECLECTIC Net'!S$3,FALSE),0),IFERROR(VLOOKUP($C95,'Tour 2'!$F:$AJ,'ECLECTIC Net'!S$3,FALSE),0),IFERROR(VLOOKUP($C95,'Tour 3'!$F:$AJ,'ECLECTIC Net'!S$3,FALSE),0),IFERROR(VLOOKUP($C95,'Tour 4'!$F:$AJ,'ECLECTIC Net'!S$3,FALSE),0),IFERROR(VLOOKUP($C95,'Tour 5'!$F:$AJ,'ECLECTIC Net'!S$3,FALSE),0),IFERROR(VLOOKUP($C95,'Tour 6'!$F:$AJ,'ECLECTIC Net'!S$3,FALSE),0),IFERROR(VLOOKUP($C95,'Tour 7'!$F:$AJ,'ECLECTIC Net'!S$3,FALSE),0),IFERROR(VLOOKUP($C95,'Tour 8'!$F:$AJ,'ECLECTIC Net'!S$3,FALSE),0))</f>
        <v>1</v>
      </c>
      <c r="T95" s="19">
        <f>MAX(IFERROR(VLOOKUP($C95,'Tour 1'!$F:$AJ,'ECLECTIC Net'!T$3,FALSE),0),IFERROR(VLOOKUP($C95,'Tour 2'!$F:$AJ,'ECLECTIC Net'!T$3,FALSE),0),IFERROR(VLOOKUP($C95,'Tour 3'!$F:$AJ,'ECLECTIC Net'!T$3,FALSE),0),IFERROR(VLOOKUP($C95,'Tour 4'!$F:$AJ,'ECLECTIC Net'!T$3,FALSE),0),IFERROR(VLOOKUP($C95,'Tour 5'!$F:$AJ,'ECLECTIC Net'!T$3,FALSE),0),IFERROR(VLOOKUP($C95,'Tour 6'!$F:$AJ,'ECLECTIC Net'!T$3,FALSE),0),IFERROR(VLOOKUP($C95,'Tour 7'!$F:$AJ,'ECLECTIC Net'!T$3,FALSE),0),IFERROR(VLOOKUP($C95,'Tour 8'!$F:$AJ,'ECLECTIC Net'!T$3,FALSE),0))</f>
        <v>1</v>
      </c>
      <c r="U95" s="19">
        <f>MAX(IFERROR(VLOOKUP($C95,'Tour 1'!$F:$AJ,'ECLECTIC Net'!U$3,FALSE),0),IFERROR(VLOOKUP($C95,'Tour 2'!$F:$AJ,'ECLECTIC Net'!U$3,FALSE),0),IFERROR(VLOOKUP($C95,'Tour 3'!$F:$AJ,'ECLECTIC Net'!U$3,FALSE),0),IFERROR(VLOOKUP($C95,'Tour 4'!$F:$AJ,'ECLECTIC Net'!U$3,FALSE),0),IFERROR(VLOOKUP($C95,'Tour 5'!$F:$AJ,'ECLECTIC Net'!U$3,FALSE),0),IFERROR(VLOOKUP($C95,'Tour 6'!$F:$AJ,'ECLECTIC Net'!U$3,FALSE),0),IFERROR(VLOOKUP($C95,'Tour 7'!$F:$AJ,'ECLECTIC Net'!U$3,FALSE),0),IFERROR(VLOOKUP($C95,'Tour 8'!$F:$AJ,'ECLECTIC Net'!U$3,FALSE),0))</f>
        <v>2</v>
      </c>
      <c r="V95" s="16">
        <f t="shared" si="2"/>
        <v>31</v>
      </c>
    </row>
    <row r="96" spans="2:22" x14ac:dyDescent="0.45">
      <c r="B96" s="14">
        <v>81</v>
      </c>
      <c r="C96" s="15" t="s">
        <v>161</v>
      </c>
      <c r="D96" s="19">
        <f>MAX(IFERROR(VLOOKUP($C96,'Tour 1'!$F:$AJ,'ECLECTIC Net'!D$3,FALSE),0),IFERROR(VLOOKUP($C96,'Tour 2'!$F:$AJ,'ECLECTIC Net'!D$3,FALSE),0),IFERROR(VLOOKUP($C96,'Tour 3'!$F:$AJ,'ECLECTIC Net'!D$3,FALSE),0),IFERROR(VLOOKUP($C96,'Tour 4'!$F:$AJ,'ECLECTIC Net'!D$3,FALSE),0),IFERROR(VLOOKUP($C96,'Tour 5'!$F:$AJ,'ECLECTIC Net'!D$3,FALSE),0),IFERROR(VLOOKUP($C96,'Tour 6'!$F:$AJ,'ECLECTIC Net'!D$3,FALSE),0),IFERROR(VLOOKUP($C96,'Tour 7'!$F:$AJ,'ECLECTIC Net'!D$3,FALSE),0),IFERROR(VLOOKUP($C96,'Tour 8'!$F:$AJ,'ECLECTIC Net'!D$3,FALSE),0))</f>
        <v>1</v>
      </c>
      <c r="E96" s="19">
        <f>MAX(IFERROR(VLOOKUP($C96,'Tour 1'!$F:$AJ,'ECLECTIC Net'!E$3,FALSE),0),IFERROR(VLOOKUP($C96,'Tour 2'!$F:$AJ,'ECLECTIC Net'!E$3,FALSE),0),IFERROR(VLOOKUP($C96,'Tour 3'!$F:$AJ,'ECLECTIC Net'!E$3,FALSE),0),IFERROR(VLOOKUP($C96,'Tour 4'!$F:$AJ,'ECLECTIC Net'!E$3,FALSE),0),IFERROR(VLOOKUP($C96,'Tour 5'!$F:$AJ,'ECLECTIC Net'!E$3,FALSE),0),IFERROR(VLOOKUP($C96,'Tour 6'!$F:$AJ,'ECLECTIC Net'!E$3,FALSE),0),IFERROR(VLOOKUP($C96,'Tour 7'!$F:$AJ,'ECLECTIC Net'!E$3,FALSE),0),IFERROR(VLOOKUP($C96,'Tour 8'!$F:$AJ,'ECLECTIC Net'!E$3,FALSE),0))</f>
        <v>2</v>
      </c>
      <c r="F96" s="19">
        <f>MAX(IFERROR(VLOOKUP($C96,'Tour 1'!$F:$AJ,'ECLECTIC Net'!F$3,FALSE),0),IFERROR(VLOOKUP($C96,'Tour 2'!$F:$AJ,'ECLECTIC Net'!F$3,FALSE),0),IFERROR(VLOOKUP($C96,'Tour 3'!$F:$AJ,'ECLECTIC Net'!F$3,FALSE),0),IFERROR(VLOOKUP($C96,'Tour 4'!$F:$AJ,'ECLECTIC Net'!F$3,FALSE),0),IFERROR(VLOOKUP($C96,'Tour 5'!$F:$AJ,'ECLECTIC Net'!F$3,FALSE),0),IFERROR(VLOOKUP($C96,'Tour 6'!$F:$AJ,'ECLECTIC Net'!F$3,FALSE),0),IFERROR(VLOOKUP($C96,'Tour 7'!$F:$AJ,'ECLECTIC Net'!F$3,FALSE),0),IFERROR(VLOOKUP($C96,'Tour 8'!$F:$AJ,'ECLECTIC Net'!F$3,FALSE),0))</f>
        <v>1</v>
      </c>
      <c r="G96" s="19">
        <f>MAX(IFERROR(VLOOKUP($C96,'Tour 1'!$F:$AJ,'ECLECTIC Net'!G$3,FALSE),0),IFERROR(VLOOKUP($C96,'Tour 2'!$F:$AJ,'ECLECTIC Net'!G$3,FALSE),0),IFERROR(VLOOKUP($C96,'Tour 3'!$F:$AJ,'ECLECTIC Net'!G$3,FALSE),0),IFERROR(VLOOKUP($C96,'Tour 4'!$F:$AJ,'ECLECTIC Net'!G$3,FALSE),0),IFERROR(VLOOKUP($C96,'Tour 5'!$F:$AJ,'ECLECTIC Net'!G$3,FALSE),0),IFERROR(VLOOKUP($C96,'Tour 6'!$F:$AJ,'ECLECTIC Net'!G$3,FALSE),0),IFERROR(VLOOKUP($C96,'Tour 7'!$F:$AJ,'ECLECTIC Net'!G$3,FALSE),0),IFERROR(VLOOKUP($C96,'Tour 8'!$F:$AJ,'ECLECTIC Net'!G$3,FALSE),0))</f>
        <v>0</v>
      </c>
      <c r="H96" s="19">
        <f>MAX(IFERROR(VLOOKUP($C96,'Tour 1'!$F:$AJ,'ECLECTIC Net'!H$3,FALSE),0),IFERROR(VLOOKUP($C96,'Tour 2'!$F:$AJ,'ECLECTIC Net'!H$3,FALSE),0),IFERROR(VLOOKUP($C96,'Tour 3'!$F:$AJ,'ECLECTIC Net'!H$3,FALSE),0),IFERROR(VLOOKUP($C96,'Tour 4'!$F:$AJ,'ECLECTIC Net'!H$3,FALSE),0),IFERROR(VLOOKUP($C96,'Tour 5'!$F:$AJ,'ECLECTIC Net'!H$3,FALSE),0),IFERROR(VLOOKUP($C96,'Tour 6'!$F:$AJ,'ECLECTIC Net'!H$3,FALSE),0),IFERROR(VLOOKUP($C96,'Tour 7'!$F:$AJ,'ECLECTIC Net'!H$3,FALSE),0),IFERROR(VLOOKUP($C96,'Tour 8'!$F:$AJ,'ECLECTIC Net'!H$3,FALSE),0))</f>
        <v>2</v>
      </c>
      <c r="I96" s="19">
        <f>MAX(IFERROR(VLOOKUP($C96,'Tour 1'!$F:$AJ,'ECLECTIC Net'!I$3,FALSE),0),IFERROR(VLOOKUP($C96,'Tour 2'!$F:$AJ,'ECLECTIC Net'!I$3,FALSE),0),IFERROR(VLOOKUP($C96,'Tour 3'!$F:$AJ,'ECLECTIC Net'!I$3,FALSE),0),IFERROR(VLOOKUP($C96,'Tour 4'!$F:$AJ,'ECLECTIC Net'!I$3,FALSE),0),IFERROR(VLOOKUP($C96,'Tour 5'!$F:$AJ,'ECLECTIC Net'!I$3,FALSE),0),IFERROR(VLOOKUP($C96,'Tour 6'!$F:$AJ,'ECLECTIC Net'!I$3,FALSE),0),IFERROR(VLOOKUP($C96,'Tour 7'!$F:$AJ,'ECLECTIC Net'!I$3,FALSE),0),IFERROR(VLOOKUP($C96,'Tour 8'!$F:$AJ,'ECLECTIC Net'!I$3,FALSE),0))</f>
        <v>1</v>
      </c>
      <c r="J96" s="19">
        <f>MAX(IFERROR(VLOOKUP($C96,'Tour 1'!$F:$AJ,'ECLECTIC Net'!J$3,FALSE),0),IFERROR(VLOOKUP($C96,'Tour 2'!$F:$AJ,'ECLECTIC Net'!J$3,FALSE),0),IFERROR(VLOOKUP($C96,'Tour 3'!$F:$AJ,'ECLECTIC Net'!J$3,FALSE),0),IFERROR(VLOOKUP($C96,'Tour 4'!$F:$AJ,'ECLECTIC Net'!J$3,FALSE),0),IFERROR(VLOOKUP($C96,'Tour 5'!$F:$AJ,'ECLECTIC Net'!J$3,FALSE),0),IFERROR(VLOOKUP($C96,'Tour 6'!$F:$AJ,'ECLECTIC Net'!J$3,FALSE),0),IFERROR(VLOOKUP($C96,'Tour 7'!$F:$AJ,'ECLECTIC Net'!J$3,FALSE),0),IFERROR(VLOOKUP($C96,'Tour 8'!$F:$AJ,'ECLECTIC Net'!J$3,FALSE),0))</f>
        <v>1</v>
      </c>
      <c r="K96" s="19">
        <f>MAX(IFERROR(VLOOKUP($C96,'Tour 1'!$F:$AJ,'ECLECTIC Net'!K$3,FALSE),0),IFERROR(VLOOKUP($C96,'Tour 2'!$F:$AJ,'ECLECTIC Net'!K$3,FALSE),0),IFERROR(VLOOKUP($C96,'Tour 3'!$F:$AJ,'ECLECTIC Net'!K$3,FALSE),0),IFERROR(VLOOKUP($C96,'Tour 4'!$F:$AJ,'ECLECTIC Net'!K$3,FALSE),0),IFERROR(VLOOKUP($C96,'Tour 5'!$F:$AJ,'ECLECTIC Net'!K$3,FALSE),0),IFERROR(VLOOKUP($C96,'Tour 6'!$F:$AJ,'ECLECTIC Net'!K$3,FALSE),0),IFERROR(VLOOKUP($C96,'Tour 7'!$F:$AJ,'ECLECTIC Net'!K$3,FALSE),0),IFERROR(VLOOKUP($C96,'Tour 8'!$F:$AJ,'ECLECTIC Net'!K$3,FALSE),0))</f>
        <v>2</v>
      </c>
      <c r="L96" s="19">
        <f>MAX(IFERROR(VLOOKUP($C96,'Tour 1'!$F:$AJ,'ECLECTIC Net'!L$3,FALSE),0),IFERROR(VLOOKUP($C96,'Tour 2'!$F:$AJ,'ECLECTIC Net'!L$3,FALSE),0),IFERROR(VLOOKUP($C96,'Tour 3'!$F:$AJ,'ECLECTIC Net'!L$3,FALSE),0),IFERROR(VLOOKUP($C96,'Tour 4'!$F:$AJ,'ECLECTIC Net'!L$3,FALSE),0),IFERROR(VLOOKUP($C96,'Tour 5'!$F:$AJ,'ECLECTIC Net'!L$3,FALSE),0),IFERROR(VLOOKUP($C96,'Tour 6'!$F:$AJ,'ECLECTIC Net'!L$3,FALSE),0),IFERROR(VLOOKUP($C96,'Tour 7'!$F:$AJ,'ECLECTIC Net'!L$3,FALSE),0),IFERROR(VLOOKUP($C96,'Tour 8'!$F:$AJ,'ECLECTIC Net'!L$3,FALSE),0))</f>
        <v>3</v>
      </c>
      <c r="M96" s="19">
        <f>MAX(IFERROR(VLOOKUP($C96,'Tour 1'!$F:$AJ,'ECLECTIC Net'!M$3,FALSE),0),IFERROR(VLOOKUP($C96,'Tour 2'!$F:$AJ,'ECLECTIC Net'!M$3,FALSE),0),IFERROR(VLOOKUP($C96,'Tour 3'!$F:$AJ,'ECLECTIC Net'!M$3,FALSE),0),IFERROR(VLOOKUP($C96,'Tour 4'!$F:$AJ,'ECLECTIC Net'!M$3,FALSE),0),IFERROR(VLOOKUP($C96,'Tour 5'!$F:$AJ,'ECLECTIC Net'!M$3,FALSE),0),IFERROR(VLOOKUP($C96,'Tour 6'!$F:$AJ,'ECLECTIC Net'!M$3,FALSE),0),IFERROR(VLOOKUP($C96,'Tour 7'!$F:$AJ,'ECLECTIC Net'!M$3,FALSE),0),IFERROR(VLOOKUP($C96,'Tour 8'!$F:$AJ,'ECLECTIC Net'!M$3,FALSE),0))</f>
        <v>1</v>
      </c>
      <c r="N96" s="19">
        <f>MAX(IFERROR(VLOOKUP($C96,'Tour 1'!$F:$AJ,'ECLECTIC Net'!N$3,FALSE),0),IFERROR(VLOOKUP($C96,'Tour 2'!$F:$AJ,'ECLECTIC Net'!N$3,FALSE),0),IFERROR(VLOOKUP($C96,'Tour 3'!$F:$AJ,'ECLECTIC Net'!N$3,FALSE),0),IFERROR(VLOOKUP($C96,'Tour 4'!$F:$AJ,'ECLECTIC Net'!N$3,FALSE),0),IFERROR(VLOOKUP($C96,'Tour 5'!$F:$AJ,'ECLECTIC Net'!N$3,FALSE),0),IFERROR(VLOOKUP($C96,'Tour 6'!$F:$AJ,'ECLECTIC Net'!N$3,FALSE),0),IFERROR(VLOOKUP($C96,'Tour 7'!$F:$AJ,'ECLECTIC Net'!N$3,FALSE),0),IFERROR(VLOOKUP($C96,'Tour 8'!$F:$AJ,'ECLECTIC Net'!N$3,FALSE),0))</f>
        <v>3</v>
      </c>
      <c r="O96" s="19">
        <f>MAX(IFERROR(VLOOKUP($C96,'Tour 1'!$F:$AJ,'ECLECTIC Net'!O$3,FALSE),0),IFERROR(VLOOKUP($C96,'Tour 2'!$F:$AJ,'ECLECTIC Net'!O$3,FALSE),0),IFERROR(VLOOKUP($C96,'Tour 3'!$F:$AJ,'ECLECTIC Net'!O$3,FALSE),0),IFERROR(VLOOKUP($C96,'Tour 4'!$F:$AJ,'ECLECTIC Net'!O$3,FALSE),0),IFERROR(VLOOKUP($C96,'Tour 5'!$F:$AJ,'ECLECTIC Net'!O$3,FALSE),0),IFERROR(VLOOKUP($C96,'Tour 6'!$F:$AJ,'ECLECTIC Net'!O$3,FALSE),0),IFERROR(VLOOKUP($C96,'Tour 7'!$F:$AJ,'ECLECTIC Net'!O$3,FALSE),0),IFERROR(VLOOKUP($C96,'Tour 8'!$F:$AJ,'ECLECTIC Net'!O$3,FALSE),0))</f>
        <v>3</v>
      </c>
      <c r="P96" s="19">
        <f>MAX(IFERROR(VLOOKUP($C96,'Tour 1'!$F:$AJ,'ECLECTIC Net'!P$3,FALSE),0),IFERROR(VLOOKUP($C96,'Tour 2'!$F:$AJ,'ECLECTIC Net'!P$3,FALSE),0),IFERROR(VLOOKUP($C96,'Tour 3'!$F:$AJ,'ECLECTIC Net'!P$3,FALSE),0),IFERROR(VLOOKUP($C96,'Tour 4'!$F:$AJ,'ECLECTIC Net'!P$3,FALSE),0),IFERROR(VLOOKUP($C96,'Tour 5'!$F:$AJ,'ECLECTIC Net'!P$3,FALSE),0),IFERROR(VLOOKUP($C96,'Tour 6'!$F:$AJ,'ECLECTIC Net'!P$3,FALSE),0),IFERROR(VLOOKUP($C96,'Tour 7'!$F:$AJ,'ECLECTIC Net'!P$3,FALSE),0),IFERROR(VLOOKUP($C96,'Tour 8'!$F:$AJ,'ECLECTIC Net'!P$3,FALSE),0))</f>
        <v>2</v>
      </c>
      <c r="Q96" s="19">
        <f>MAX(IFERROR(VLOOKUP($C96,'Tour 1'!$F:$AJ,'ECLECTIC Net'!Q$3,FALSE),0),IFERROR(VLOOKUP($C96,'Tour 2'!$F:$AJ,'ECLECTIC Net'!Q$3,FALSE),0),IFERROR(VLOOKUP($C96,'Tour 3'!$F:$AJ,'ECLECTIC Net'!Q$3,FALSE),0),IFERROR(VLOOKUP($C96,'Tour 4'!$F:$AJ,'ECLECTIC Net'!Q$3,FALSE),0),IFERROR(VLOOKUP($C96,'Tour 5'!$F:$AJ,'ECLECTIC Net'!Q$3,FALSE),0),IFERROR(VLOOKUP($C96,'Tour 6'!$F:$AJ,'ECLECTIC Net'!Q$3,FALSE),0),IFERROR(VLOOKUP($C96,'Tour 7'!$F:$AJ,'ECLECTIC Net'!Q$3,FALSE),0),IFERROR(VLOOKUP($C96,'Tour 8'!$F:$AJ,'ECLECTIC Net'!Q$3,FALSE),0))</f>
        <v>1</v>
      </c>
      <c r="R96" s="19">
        <f>MAX(IFERROR(VLOOKUP($C96,'Tour 1'!$F:$AJ,'ECLECTIC Net'!R$3,FALSE),0),IFERROR(VLOOKUP($C96,'Tour 2'!$F:$AJ,'ECLECTIC Net'!R$3,FALSE),0),IFERROR(VLOOKUP($C96,'Tour 3'!$F:$AJ,'ECLECTIC Net'!R$3,FALSE),0),IFERROR(VLOOKUP($C96,'Tour 4'!$F:$AJ,'ECLECTIC Net'!R$3,FALSE),0),IFERROR(VLOOKUP($C96,'Tour 5'!$F:$AJ,'ECLECTIC Net'!R$3,FALSE),0),IFERROR(VLOOKUP($C96,'Tour 6'!$F:$AJ,'ECLECTIC Net'!R$3,FALSE),0),IFERROR(VLOOKUP($C96,'Tour 7'!$F:$AJ,'ECLECTIC Net'!R$3,FALSE),0),IFERROR(VLOOKUP($C96,'Tour 8'!$F:$AJ,'ECLECTIC Net'!R$3,FALSE),0))</f>
        <v>2</v>
      </c>
      <c r="S96" s="19">
        <f>MAX(IFERROR(VLOOKUP($C96,'Tour 1'!$F:$AJ,'ECLECTIC Net'!S$3,FALSE),0),IFERROR(VLOOKUP($C96,'Tour 2'!$F:$AJ,'ECLECTIC Net'!S$3,FALSE),0),IFERROR(VLOOKUP($C96,'Tour 3'!$F:$AJ,'ECLECTIC Net'!S$3,FALSE),0),IFERROR(VLOOKUP($C96,'Tour 4'!$F:$AJ,'ECLECTIC Net'!S$3,FALSE),0),IFERROR(VLOOKUP($C96,'Tour 5'!$F:$AJ,'ECLECTIC Net'!S$3,FALSE),0),IFERROR(VLOOKUP($C96,'Tour 6'!$F:$AJ,'ECLECTIC Net'!S$3,FALSE),0),IFERROR(VLOOKUP($C96,'Tour 7'!$F:$AJ,'ECLECTIC Net'!S$3,FALSE),0),IFERROR(VLOOKUP($C96,'Tour 8'!$F:$AJ,'ECLECTIC Net'!S$3,FALSE),0))</f>
        <v>3</v>
      </c>
      <c r="T96" s="19">
        <f>MAX(IFERROR(VLOOKUP($C96,'Tour 1'!$F:$AJ,'ECLECTIC Net'!T$3,FALSE),0),IFERROR(VLOOKUP($C96,'Tour 2'!$F:$AJ,'ECLECTIC Net'!T$3,FALSE),0),IFERROR(VLOOKUP($C96,'Tour 3'!$F:$AJ,'ECLECTIC Net'!T$3,FALSE),0),IFERROR(VLOOKUP($C96,'Tour 4'!$F:$AJ,'ECLECTIC Net'!T$3,FALSE),0),IFERROR(VLOOKUP($C96,'Tour 5'!$F:$AJ,'ECLECTIC Net'!T$3,FALSE),0),IFERROR(VLOOKUP($C96,'Tour 6'!$F:$AJ,'ECLECTIC Net'!T$3,FALSE),0),IFERROR(VLOOKUP($C96,'Tour 7'!$F:$AJ,'ECLECTIC Net'!T$3,FALSE),0),IFERROR(VLOOKUP($C96,'Tour 8'!$F:$AJ,'ECLECTIC Net'!T$3,FALSE),0))</f>
        <v>1</v>
      </c>
      <c r="U96" s="19">
        <f>MAX(IFERROR(VLOOKUP($C96,'Tour 1'!$F:$AJ,'ECLECTIC Net'!U$3,FALSE),0),IFERROR(VLOOKUP($C96,'Tour 2'!$F:$AJ,'ECLECTIC Net'!U$3,FALSE),0),IFERROR(VLOOKUP($C96,'Tour 3'!$F:$AJ,'ECLECTIC Net'!U$3,FALSE),0),IFERROR(VLOOKUP($C96,'Tour 4'!$F:$AJ,'ECLECTIC Net'!U$3,FALSE),0),IFERROR(VLOOKUP($C96,'Tour 5'!$F:$AJ,'ECLECTIC Net'!U$3,FALSE),0),IFERROR(VLOOKUP($C96,'Tour 6'!$F:$AJ,'ECLECTIC Net'!U$3,FALSE),0),IFERROR(VLOOKUP($C96,'Tour 7'!$F:$AJ,'ECLECTIC Net'!U$3,FALSE),0),IFERROR(VLOOKUP($C96,'Tour 8'!$F:$AJ,'ECLECTIC Net'!U$3,FALSE),0))</f>
        <v>2</v>
      </c>
      <c r="V96" s="16">
        <f t="shared" si="2"/>
        <v>31</v>
      </c>
    </row>
    <row r="97" spans="2:22" x14ac:dyDescent="0.45">
      <c r="B97" s="14">
        <v>82</v>
      </c>
      <c r="C97" s="15" t="s">
        <v>160</v>
      </c>
      <c r="D97" s="19">
        <f>MAX(IFERROR(VLOOKUP($C97,'Tour 1'!$F:$AJ,'ECLECTIC Net'!D$3,FALSE),0),IFERROR(VLOOKUP($C97,'Tour 2'!$F:$AJ,'ECLECTIC Net'!D$3,FALSE),0),IFERROR(VLOOKUP($C97,'Tour 3'!$F:$AJ,'ECLECTIC Net'!D$3,FALSE),0),IFERROR(VLOOKUP($C97,'Tour 4'!$F:$AJ,'ECLECTIC Net'!D$3,FALSE),0),IFERROR(VLOOKUP($C97,'Tour 5'!$F:$AJ,'ECLECTIC Net'!D$3,FALSE),0),IFERROR(VLOOKUP($C97,'Tour 6'!$F:$AJ,'ECLECTIC Net'!D$3,FALSE),0),IFERROR(VLOOKUP($C97,'Tour 7'!$F:$AJ,'ECLECTIC Net'!D$3,FALSE),0),IFERROR(VLOOKUP($C97,'Tour 8'!$F:$AJ,'ECLECTIC Net'!D$3,FALSE),0))</f>
        <v>2</v>
      </c>
      <c r="E97" s="19">
        <f>MAX(IFERROR(VLOOKUP($C97,'Tour 1'!$F:$AJ,'ECLECTIC Net'!E$3,FALSE),0),IFERROR(VLOOKUP($C97,'Tour 2'!$F:$AJ,'ECLECTIC Net'!E$3,FALSE),0),IFERROR(VLOOKUP($C97,'Tour 3'!$F:$AJ,'ECLECTIC Net'!E$3,FALSE),0),IFERROR(VLOOKUP($C97,'Tour 4'!$F:$AJ,'ECLECTIC Net'!E$3,FALSE),0),IFERROR(VLOOKUP($C97,'Tour 5'!$F:$AJ,'ECLECTIC Net'!E$3,FALSE),0),IFERROR(VLOOKUP($C97,'Tour 6'!$F:$AJ,'ECLECTIC Net'!E$3,FALSE),0),IFERROR(VLOOKUP($C97,'Tour 7'!$F:$AJ,'ECLECTIC Net'!E$3,FALSE),0),IFERROR(VLOOKUP($C97,'Tour 8'!$F:$AJ,'ECLECTIC Net'!E$3,FALSE),0))</f>
        <v>1</v>
      </c>
      <c r="F97" s="19">
        <f>MAX(IFERROR(VLOOKUP($C97,'Tour 1'!$F:$AJ,'ECLECTIC Net'!F$3,FALSE),0),IFERROR(VLOOKUP($C97,'Tour 2'!$F:$AJ,'ECLECTIC Net'!F$3,FALSE),0),IFERROR(VLOOKUP($C97,'Tour 3'!$F:$AJ,'ECLECTIC Net'!F$3,FALSE),0),IFERROR(VLOOKUP($C97,'Tour 4'!$F:$AJ,'ECLECTIC Net'!F$3,FALSE),0),IFERROR(VLOOKUP($C97,'Tour 5'!$F:$AJ,'ECLECTIC Net'!F$3,FALSE),0),IFERROR(VLOOKUP($C97,'Tour 6'!$F:$AJ,'ECLECTIC Net'!F$3,FALSE),0),IFERROR(VLOOKUP($C97,'Tour 7'!$F:$AJ,'ECLECTIC Net'!F$3,FALSE),0),IFERROR(VLOOKUP($C97,'Tour 8'!$F:$AJ,'ECLECTIC Net'!F$3,FALSE),0))</f>
        <v>2</v>
      </c>
      <c r="G97" s="19">
        <f>MAX(IFERROR(VLOOKUP($C97,'Tour 1'!$F:$AJ,'ECLECTIC Net'!G$3,FALSE),0),IFERROR(VLOOKUP($C97,'Tour 2'!$F:$AJ,'ECLECTIC Net'!G$3,FALSE),0),IFERROR(VLOOKUP($C97,'Tour 3'!$F:$AJ,'ECLECTIC Net'!G$3,FALSE),0),IFERROR(VLOOKUP($C97,'Tour 4'!$F:$AJ,'ECLECTIC Net'!G$3,FALSE),0),IFERROR(VLOOKUP($C97,'Tour 5'!$F:$AJ,'ECLECTIC Net'!G$3,FALSE),0),IFERROR(VLOOKUP($C97,'Tour 6'!$F:$AJ,'ECLECTIC Net'!G$3,FALSE),0),IFERROR(VLOOKUP($C97,'Tour 7'!$F:$AJ,'ECLECTIC Net'!G$3,FALSE),0),IFERROR(VLOOKUP($C97,'Tour 8'!$F:$AJ,'ECLECTIC Net'!G$3,FALSE),0))</f>
        <v>3</v>
      </c>
      <c r="H97" s="19">
        <f>MAX(IFERROR(VLOOKUP($C97,'Tour 1'!$F:$AJ,'ECLECTIC Net'!H$3,FALSE),0),IFERROR(VLOOKUP($C97,'Tour 2'!$F:$AJ,'ECLECTIC Net'!H$3,FALSE),0),IFERROR(VLOOKUP($C97,'Tour 3'!$F:$AJ,'ECLECTIC Net'!H$3,FALSE),0),IFERROR(VLOOKUP($C97,'Tour 4'!$F:$AJ,'ECLECTIC Net'!H$3,FALSE),0),IFERROR(VLOOKUP($C97,'Tour 5'!$F:$AJ,'ECLECTIC Net'!H$3,FALSE),0),IFERROR(VLOOKUP($C97,'Tour 6'!$F:$AJ,'ECLECTIC Net'!H$3,FALSE),0),IFERROR(VLOOKUP($C97,'Tour 7'!$F:$AJ,'ECLECTIC Net'!H$3,FALSE),0),IFERROR(VLOOKUP($C97,'Tour 8'!$F:$AJ,'ECLECTIC Net'!H$3,FALSE),0))</f>
        <v>3</v>
      </c>
      <c r="I97" s="19">
        <f>MAX(IFERROR(VLOOKUP($C97,'Tour 1'!$F:$AJ,'ECLECTIC Net'!I$3,FALSE),0),IFERROR(VLOOKUP($C97,'Tour 2'!$F:$AJ,'ECLECTIC Net'!I$3,FALSE),0),IFERROR(VLOOKUP($C97,'Tour 3'!$F:$AJ,'ECLECTIC Net'!I$3,FALSE),0),IFERROR(VLOOKUP($C97,'Tour 4'!$F:$AJ,'ECLECTIC Net'!I$3,FALSE),0),IFERROR(VLOOKUP($C97,'Tour 5'!$F:$AJ,'ECLECTIC Net'!I$3,FALSE),0),IFERROR(VLOOKUP($C97,'Tour 6'!$F:$AJ,'ECLECTIC Net'!I$3,FALSE),0),IFERROR(VLOOKUP($C97,'Tour 7'!$F:$AJ,'ECLECTIC Net'!I$3,FALSE),0),IFERROR(VLOOKUP($C97,'Tour 8'!$F:$AJ,'ECLECTIC Net'!I$3,FALSE),0))</f>
        <v>2</v>
      </c>
      <c r="J97" s="19">
        <f>MAX(IFERROR(VLOOKUP($C97,'Tour 1'!$F:$AJ,'ECLECTIC Net'!J$3,FALSE),0),IFERROR(VLOOKUP($C97,'Tour 2'!$F:$AJ,'ECLECTIC Net'!J$3,FALSE),0),IFERROR(VLOOKUP($C97,'Tour 3'!$F:$AJ,'ECLECTIC Net'!J$3,FALSE),0),IFERROR(VLOOKUP($C97,'Tour 4'!$F:$AJ,'ECLECTIC Net'!J$3,FALSE),0),IFERROR(VLOOKUP($C97,'Tour 5'!$F:$AJ,'ECLECTIC Net'!J$3,FALSE),0),IFERROR(VLOOKUP($C97,'Tour 6'!$F:$AJ,'ECLECTIC Net'!J$3,FALSE),0),IFERROR(VLOOKUP($C97,'Tour 7'!$F:$AJ,'ECLECTIC Net'!J$3,FALSE),0),IFERROR(VLOOKUP($C97,'Tour 8'!$F:$AJ,'ECLECTIC Net'!J$3,FALSE),0))</f>
        <v>2</v>
      </c>
      <c r="K97" s="19">
        <f>MAX(IFERROR(VLOOKUP($C97,'Tour 1'!$F:$AJ,'ECLECTIC Net'!K$3,FALSE),0),IFERROR(VLOOKUP($C97,'Tour 2'!$F:$AJ,'ECLECTIC Net'!K$3,FALSE),0),IFERROR(VLOOKUP($C97,'Tour 3'!$F:$AJ,'ECLECTIC Net'!K$3,FALSE),0),IFERROR(VLOOKUP($C97,'Tour 4'!$F:$AJ,'ECLECTIC Net'!K$3,FALSE),0),IFERROR(VLOOKUP($C97,'Tour 5'!$F:$AJ,'ECLECTIC Net'!K$3,FALSE),0),IFERROR(VLOOKUP($C97,'Tour 6'!$F:$AJ,'ECLECTIC Net'!K$3,FALSE),0),IFERROR(VLOOKUP($C97,'Tour 7'!$F:$AJ,'ECLECTIC Net'!K$3,FALSE),0),IFERROR(VLOOKUP($C97,'Tour 8'!$F:$AJ,'ECLECTIC Net'!K$3,FALSE),0))</f>
        <v>2</v>
      </c>
      <c r="L97" s="19">
        <f>MAX(IFERROR(VLOOKUP($C97,'Tour 1'!$F:$AJ,'ECLECTIC Net'!L$3,FALSE),0),IFERROR(VLOOKUP($C97,'Tour 2'!$F:$AJ,'ECLECTIC Net'!L$3,FALSE),0),IFERROR(VLOOKUP($C97,'Tour 3'!$F:$AJ,'ECLECTIC Net'!L$3,FALSE),0),IFERROR(VLOOKUP($C97,'Tour 4'!$F:$AJ,'ECLECTIC Net'!L$3,FALSE),0),IFERROR(VLOOKUP($C97,'Tour 5'!$F:$AJ,'ECLECTIC Net'!L$3,FALSE),0),IFERROR(VLOOKUP($C97,'Tour 6'!$F:$AJ,'ECLECTIC Net'!L$3,FALSE),0),IFERROR(VLOOKUP($C97,'Tour 7'!$F:$AJ,'ECLECTIC Net'!L$3,FALSE),0),IFERROR(VLOOKUP($C97,'Tour 8'!$F:$AJ,'ECLECTIC Net'!L$3,FALSE),0))</f>
        <v>3</v>
      </c>
      <c r="M97" s="19">
        <f>MAX(IFERROR(VLOOKUP($C97,'Tour 1'!$F:$AJ,'ECLECTIC Net'!M$3,FALSE),0),IFERROR(VLOOKUP($C97,'Tour 2'!$F:$AJ,'ECLECTIC Net'!M$3,FALSE),0),IFERROR(VLOOKUP($C97,'Tour 3'!$F:$AJ,'ECLECTIC Net'!M$3,FALSE),0),IFERROR(VLOOKUP($C97,'Tour 4'!$F:$AJ,'ECLECTIC Net'!M$3,FALSE),0),IFERROR(VLOOKUP($C97,'Tour 5'!$F:$AJ,'ECLECTIC Net'!M$3,FALSE),0),IFERROR(VLOOKUP($C97,'Tour 6'!$F:$AJ,'ECLECTIC Net'!M$3,FALSE),0),IFERROR(VLOOKUP($C97,'Tour 7'!$F:$AJ,'ECLECTIC Net'!M$3,FALSE),0),IFERROR(VLOOKUP($C97,'Tour 8'!$F:$AJ,'ECLECTIC Net'!M$3,FALSE),0))</f>
        <v>1</v>
      </c>
      <c r="N97" s="19">
        <f>MAX(IFERROR(VLOOKUP($C97,'Tour 1'!$F:$AJ,'ECLECTIC Net'!N$3,FALSE),0),IFERROR(VLOOKUP($C97,'Tour 2'!$F:$AJ,'ECLECTIC Net'!N$3,FALSE),0),IFERROR(VLOOKUP($C97,'Tour 3'!$F:$AJ,'ECLECTIC Net'!N$3,FALSE),0),IFERROR(VLOOKUP($C97,'Tour 4'!$F:$AJ,'ECLECTIC Net'!N$3,FALSE),0),IFERROR(VLOOKUP($C97,'Tour 5'!$F:$AJ,'ECLECTIC Net'!N$3,FALSE),0),IFERROR(VLOOKUP($C97,'Tour 6'!$F:$AJ,'ECLECTIC Net'!N$3,FALSE),0),IFERROR(VLOOKUP($C97,'Tour 7'!$F:$AJ,'ECLECTIC Net'!N$3,FALSE),0),IFERROR(VLOOKUP($C97,'Tour 8'!$F:$AJ,'ECLECTIC Net'!N$3,FALSE),0))</f>
        <v>0</v>
      </c>
      <c r="O97" s="19">
        <f>MAX(IFERROR(VLOOKUP($C97,'Tour 1'!$F:$AJ,'ECLECTIC Net'!O$3,FALSE),0),IFERROR(VLOOKUP($C97,'Tour 2'!$F:$AJ,'ECLECTIC Net'!O$3,FALSE),0),IFERROR(VLOOKUP($C97,'Tour 3'!$F:$AJ,'ECLECTIC Net'!O$3,FALSE),0),IFERROR(VLOOKUP($C97,'Tour 4'!$F:$AJ,'ECLECTIC Net'!O$3,FALSE),0),IFERROR(VLOOKUP($C97,'Tour 5'!$F:$AJ,'ECLECTIC Net'!O$3,FALSE),0),IFERROR(VLOOKUP($C97,'Tour 6'!$F:$AJ,'ECLECTIC Net'!O$3,FALSE),0),IFERROR(VLOOKUP($C97,'Tour 7'!$F:$AJ,'ECLECTIC Net'!O$3,FALSE),0),IFERROR(VLOOKUP($C97,'Tour 8'!$F:$AJ,'ECLECTIC Net'!O$3,FALSE),0))</f>
        <v>1</v>
      </c>
      <c r="P97" s="19">
        <f>MAX(IFERROR(VLOOKUP($C97,'Tour 1'!$F:$AJ,'ECLECTIC Net'!P$3,FALSE),0),IFERROR(VLOOKUP($C97,'Tour 2'!$F:$AJ,'ECLECTIC Net'!P$3,FALSE),0),IFERROR(VLOOKUP($C97,'Tour 3'!$F:$AJ,'ECLECTIC Net'!P$3,FALSE),0),IFERROR(VLOOKUP($C97,'Tour 4'!$F:$AJ,'ECLECTIC Net'!P$3,FALSE),0),IFERROR(VLOOKUP($C97,'Tour 5'!$F:$AJ,'ECLECTIC Net'!P$3,FALSE),0),IFERROR(VLOOKUP($C97,'Tour 6'!$F:$AJ,'ECLECTIC Net'!P$3,FALSE),0),IFERROR(VLOOKUP($C97,'Tour 7'!$F:$AJ,'ECLECTIC Net'!P$3,FALSE),0),IFERROR(VLOOKUP($C97,'Tour 8'!$F:$AJ,'ECLECTIC Net'!P$3,FALSE),0))</f>
        <v>2</v>
      </c>
      <c r="Q97" s="19">
        <f>MAX(IFERROR(VLOOKUP($C97,'Tour 1'!$F:$AJ,'ECLECTIC Net'!Q$3,FALSE),0),IFERROR(VLOOKUP($C97,'Tour 2'!$F:$AJ,'ECLECTIC Net'!Q$3,FALSE),0),IFERROR(VLOOKUP($C97,'Tour 3'!$F:$AJ,'ECLECTIC Net'!Q$3,FALSE),0),IFERROR(VLOOKUP($C97,'Tour 4'!$F:$AJ,'ECLECTIC Net'!Q$3,FALSE),0),IFERROR(VLOOKUP($C97,'Tour 5'!$F:$AJ,'ECLECTIC Net'!Q$3,FALSE),0),IFERROR(VLOOKUP($C97,'Tour 6'!$F:$AJ,'ECLECTIC Net'!Q$3,FALSE),0),IFERROR(VLOOKUP($C97,'Tour 7'!$F:$AJ,'ECLECTIC Net'!Q$3,FALSE),0),IFERROR(VLOOKUP($C97,'Tour 8'!$F:$AJ,'ECLECTIC Net'!Q$3,FALSE),0))</f>
        <v>2</v>
      </c>
      <c r="R97" s="19">
        <f>MAX(IFERROR(VLOOKUP($C97,'Tour 1'!$F:$AJ,'ECLECTIC Net'!R$3,FALSE),0),IFERROR(VLOOKUP($C97,'Tour 2'!$F:$AJ,'ECLECTIC Net'!R$3,FALSE),0),IFERROR(VLOOKUP($C97,'Tour 3'!$F:$AJ,'ECLECTIC Net'!R$3,FALSE),0),IFERROR(VLOOKUP($C97,'Tour 4'!$F:$AJ,'ECLECTIC Net'!R$3,FALSE),0),IFERROR(VLOOKUP($C97,'Tour 5'!$F:$AJ,'ECLECTIC Net'!R$3,FALSE),0),IFERROR(VLOOKUP($C97,'Tour 6'!$F:$AJ,'ECLECTIC Net'!R$3,FALSE),0),IFERROR(VLOOKUP($C97,'Tour 7'!$F:$AJ,'ECLECTIC Net'!R$3,FALSE),0),IFERROR(VLOOKUP($C97,'Tour 8'!$F:$AJ,'ECLECTIC Net'!R$3,FALSE),0))</f>
        <v>2</v>
      </c>
      <c r="S97" s="19">
        <f>MAX(IFERROR(VLOOKUP($C97,'Tour 1'!$F:$AJ,'ECLECTIC Net'!S$3,FALSE),0),IFERROR(VLOOKUP($C97,'Tour 2'!$F:$AJ,'ECLECTIC Net'!S$3,FALSE),0),IFERROR(VLOOKUP($C97,'Tour 3'!$F:$AJ,'ECLECTIC Net'!S$3,FALSE),0),IFERROR(VLOOKUP($C97,'Tour 4'!$F:$AJ,'ECLECTIC Net'!S$3,FALSE),0),IFERROR(VLOOKUP($C97,'Tour 5'!$F:$AJ,'ECLECTIC Net'!S$3,FALSE),0),IFERROR(VLOOKUP($C97,'Tour 6'!$F:$AJ,'ECLECTIC Net'!S$3,FALSE),0),IFERROR(VLOOKUP($C97,'Tour 7'!$F:$AJ,'ECLECTIC Net'!S$3,FALSE),0),IFERROR(VLOOKUP($C97,'Tour 8'!$F:$AJ,'ECLECTIC Net'!S$3,FALSE),0))</f>
        <v>0</v>
      </c>
      <c r="T97" s="19">
        <f>MAX(IFERROR(VLOOKUP($C97,'Tour 1'!$F:$AJ,'ECLECTIC Net'!T$3,FALSE),0),IFERROR(VLOOKUP($C97,'Tour 2'!$F:$AJ,'ECLECTIC Net'!T$3,FALSE),0),IFERROR(VLOOKUP($C97,'Tour 3'!$F:$AJ,'ECLECTIC Net'!T$3,FALSE),0),IFERROR(VLOOKUP($C97,'Tour 4'!$F:$AJ,'ECLECTIC Net'!T$3,FALSE),0),IFERROR(VLOOKUP($C97,'Tour 5'!$F:$AJ,'ECLECTIC Net'!T$3,FALSE),0),IFERROR(VLOOKUP($C97,'Tour 6'!$F:$AJ,'ECLECTIC Net'!T$3,FALSE),0),IFERROR(VLOOKUP($C97,'Tour 7'!$F:$AJ,'ECLECTIC Net'!T$3,FALSE),0),IFERROR(VLOOKUP($C97,'Tour 8'!$F:$AJ,'ECLECTIC Net'!T$3,FALSE),0))</f>
        <v>1</v>
      </c>
      <c r="U97" s="19">
        <f>MAX(IFERROR(VLOOKUP($C97,'Tour 1'!$F:$AJ,'ECLECTIC Net'!U$3,FALSE),0),IFERROR(VLOOKUP($C97,'Tour 2'!$F:$AJ,'ECLECTIC Net'!U$3,FALSE),0),IFERROR(VLOOKUP($C97,'Tour 3'!$F:$AJ,'ECLECTIC Net'!U$3,FALSE),0),IFERROR(VLOOKUP($C97,'Tour 4'!$F:$AJ,'ECLECTIC Net'!U$3,FALSE),0),IFERROR(VLOOKUP($C97,'Tour 5'!$F:$AJ,'ECLECTIC Net'!U$3,FALSE),0),IFERROR(VLOOKUP($C97,'Tour 6'!$F:$AJ,'ECLECTIC Net'!U$3,FALSE),0),IFERROR(VLOOKUP($C97,'Tour 7'!$F:$AJ,'ECLECTIC Net'!U$3,FALSE),0),IFERROR(VLOOKUP($C97,'Tour 8'!$F:$AJ,'ECLECTIC Net'!U$3,FALSE),0))</f>
        <v>2</v>
      </c>
      <c r="V97" s="16">
        <f t="shared" si="2"/>
        <v>31</v>
      </c>
    </row>
    <row r="98" spans="2:22" x14ac:dyDescent="0.45">
      <c r="B98" s="14">
        <v>83</v>
      </c>
      <c r="C98" s="15" t="s">
        <v>176</v>
      </c>
      <c r="D98" s="19">
        <f>MAX(IFERROR(VLOOKUP($C98,'Tour 1'!$F:$AJ,'ECLECTIC Net'!D$3,FALSE),0),IFERROR(VLOOKUP($C98,'Tour 2'!$F:$AJ,'ECLECTIC Net'!D$3,FALSE),0),IFERROR(VLOOKUP($C98,'Tour 3'!$F:$AJ,'ECLECTIC Net'!D$3,FALSE),0),IFERROR(VLOOKUP($C98,'Tour 4'!$F:$AJ,'ECLECTIC Net'!D$3,FALSE),0),IFERROR(VLOOKUP($C98,'Tour 5'!$F:$AJ,'ECLECTIC Net'!D$3,FALSE),0),IFERROR(VLOOKUP($C98,'Tour 6'!$F:$AJ,'ECLECTIC Net'!D$3,FALSE),0),IFERROR(VLOOKUP($C98,'Tour 7'!$F:$AJ,'ECLECTIC Net'!D$3,FALSE),0),IFERROR(VLOOKUP($C98,'Tour 8'!$F:$AJ,'ECLECTIC Net'!D$3,FALSE),0))</f>
        <v>2</v>
      </c>
      <c r="E98" s="19">
        <f>MAX(IFERROR(VLOOKUP($C98,'Tour 1'!$F:$AJ,'ECLECTIC Net'!E$3,FALSE),0),IFERROR(VLOOKUP($C98,'Tour 2'!$F:$AJ,'ECLECTIC Net'!E$3,FALSE),0),IFERROR(VLOOKUP($C98,'Tour 3'!$F:$AJ,'ECLECTIC Net'!E$3,FALSE),0),IFERROR(VLOOKUP($C98,'Tour 4'!$F:$AJ,'ECLECTIC Net'!E$3,FALSE),0),IFERROR(VLOOKUP($C98,'Tour 5'!$F:$AJ,'ECLECTIC Net'!E$3,FALSE),0),IFERROR(VLOOKUP($C98,'Tour 6'!$F:$AJ,'ECLECTIC Net'!E$3,FALSE),0),IFERROR(VLOOKUP($C98,'Tour 7'!$F:$AJ,'ECLECTIC Net'!E$3,FALSE),0),IFERROR(VLOOKUP($C98,'Tour 8'!$F:$AJ,'ECLECTIC Net'!E$3,FALSE),0))</f>
        <v>3</v>
      </c>
      <c r="F98" s="19">
        <f>MAX(IFERROR(VLOOKUP($C98,'Tour 1'!$F:$AJ,'ECLECTIC Net'!F$3,FALSE),0),IFERROR(VLOOKUP($C98,'Tour 2'!$F:$AJ,'ECLECTIC Net'!F$3,FALSE),0),IFERROR(VLOOKUP($C98,'Tour 3'!$F:$AJ,'ECLECTIC Net'!F$3,FALSE),0),IFERROR(VLOOKUP($C98,'Tour 4'!$F:$AJ,'ECLECTIC Net'!F$3,FALSE),0),IFERROR(VLOOKUP($C98,'Tour 5'!$F:$AJ,'ECLECTIC Net'!F$3,FALSE),0),IFERROR(VLOOKUP($C98,'Tour 6'!$F:$AJ,'ECLECTIC Net'!F$3,FALSE),0),IFERROR(VLOOKUP($C98,'Tour 7'!$F:$AJ,'ECLECTIC Net'!F$3,FALSE),0),IFERROR(VLOOKUP($C98,'Tour 8'!$F:$AJ,'ECLECTIC Net'!F$3,FALSE),0))</f>
        <v>1</v>
      </c>
      <c r="G98" s="19">
        <f>MAX(IFERROR(VLOOKUP($C98,'Tour 1'!$F:$AJ,'ECLECTIC Net'!G$3,FALSE),0),IFERROR(VLOOKUP($C98,'Tour 2'!$F:$AJ,'ECLECTIC Net'!G$3,FALSE),0),IFERROR(VLOOKUP($C98,'Tour 3'!$F:$AJ,'ECLECTIC Net'!G$3,FALSE),0),IFERROR(VLOOKUP($C98,'Tour 4'!$F:$AJ,'ECLECTIC Net'!G$3,FALSE),0),IFERROR(VLOOKUP($C98,'Tour 5'!$F:$AJ,'ECLECTIC Net'!G$3,FALSE),0),IFERROR(VLOOKUP($C98,'Tour 6'!$F:$AJ,'ECLECTIC Net'!G$3,FALSE),0),IFERROR(VLOOKUP($C98,'Tour 7'!$F:$AJ,'ECLECTIC Net'!G$3,FALSE),0),IFERROR(VLOOKUP($C98,'Tour 8'!$F:$AJ,'ECLECTIC Net'!G$3,FALSE),0))</f>
        <v>2</v>
      </c>
      <c r="H98" s="19">
        <f>MAX(IFERROR(VLOOKUP($C98,'Tour 1'!$F:$AJ,'ECLECTIC Net'!H$3,FALSE),0),IFERROR(VLOOKUP($C98,'Tour 2'!$F:$AJ,'ECLECTIC Net'!H$3,FALSE),0),IFERROR(VLOOKUP($C98,'Tour 3'!$F:$AJ,'ECLECTIC Net'!H$3,FALSE),0),IFERROR(VLOOKUP($C98,'Tour 4'!$F:$AJ,'ECLECTIC Net'!H$3,FALSE),0),IFERROR(VLOOKUP($C98,'Tour 5'!$F:$AJ,'ECLECTIC Net'!H$3,FALSE),0),IFERROR(VLOOKUP($C98,'Tour 6'!$F:$AJ,'ECLECTIC Net'!H$3,FALSE),0),IFERROR(VLOOKUP($C98,'Tour 7'!$F:$AJ,'ECLECTIC Net'!H$3,FALSE),0),IFERROR(VLOOKUP($C98,'Tour 8'!$F:$AJ,'ECLECTIC Net'!H$3,FALSE),0))</f>
        <v>0</v>
      </c>
      <c r="I98" s="19">
        <f>MAX(IFERROR(VLOOKUP($C98,'Tour 1'!$F:$AJ,'ECLECTIC Net'!I$3,FALSE),0),IFERROR(VLOOKUP($C98,'Tour 2'!$F:$AJ,'ECLECTIC Net'!I$3,FALSE),0),IFERROR(VLOOKUP($C98,'Tour 3'!$F:$AJ,'ECLECTIC Net'!I$3,FALSE),0),IFERROR(VLOOKUP($C98,'Tour 4'!$F:$AJ,'ECLECTIC Net'!I$3,FALSE),0),IFERROR(VLOOKUP($C98,'Tour 5'!$F:$AJ,'ECLECTIC Net'!I$3,FALSE),0),IFERROR(VLOOKUP($C98,'Tour 6'!$F:$AJ,'ECLECTIC Net'!I$3,FALSE),0),IFERROR(VLOOKUP($C98,'Tour 7'!$F:$AJ,'ECLECTIC Net'!I$3,FALSE),0),IFERROR(VLOOKUP($C98,'Tour 8'!$F:$AJ,'ECLECTIC Net'!I$3,FALSE),0))</f>
        <v>2</v>
      </c>
      <c r="J98" s="19">
        <f>MAX(IFERROR(VLOOKUP($C98,'Tour 1'!$F:$AJ,'ECLECTIC Net'!J$3,FALSE),0),IFERROR(VLOOKUP($C98,'Tour 2'!$F:$AJ,'ECLECTIC Net'!J$3,FALSE),0),IFERROR(VLOOKUP($C98,'Tour 3'!$F:$AJ,'ECLECTIC Net'!J$3,FALSE),0),IFERROR(VLOOKUP($C98,'Tour 4'!$F:$AJ,'ECLECTIC Net'!J$3,FALSE),0),IFERROR(VLOOKUP($C98,'Tour 5'!$F:$AJ,'ECLECTIC Net'!J$3,FALSE),0),IFERROR(VLOOKUP($C98,'Tour 6'!$F:$AJ,'ECLECTIC Net'!J$3,FALSE),0),IFERROR(VLOOKUP($C98,'Tour 7'!$F:$AJ,'ECLECTIC Net'!J$3,FALSE),0),IFERROR(VLOOKUP($C98,'Tour 8'!$F:$AJ,'ECLECTIC Net'!J$3,FALSE),0))</f>
        <v>1</v>
      </c>
      <c r="K98" s="19">
        <f>MAX(IFERROR(VLOOKUP($C98,'Tour 1'!$F:$AJ,'ECLECTIC Net'!K$3,FALSE),0),IFERROR(VLOOKUP($C98,'Tour 2'!$F:$AJ,'ECLECTIC Net'!K$3,FALSE),0),IFERROR(VLOOKUP($C98,'Tour 3'!$F:$AJ,'ECLECTIC Net'!K$3,FALSE),0),IFERROR(VLOOKUP($C98,'Tour 4'!$F:$AJ,'ECLECTIC Net'!K$3,FALSE),0),IFERROR(VLOOKUP($C98,'Tour 5'!$F:$AJ,'ECLECTIC Net'!K$3,FALSE),0),IFERROR(VLOOKUP($C98,'Tour 6'!$F:$AJ,'ECLECTIC Net'!K$3,FALSE),0),IFERROR(VLOOKUP($C98,'Tour 7'!$F:$AJ,'ECLECTIC Net'!K$3,FALSE),0),IFERROR(VLOOKUP($C98,'Tour 8'!$F:$AJ,'ECLECTIC Net'!K$3,FALSE),0))</f>
        <v>1</v>
      </c>
      <c r="L98" s="19">
        <f>MAX(IFERROR(VLOOKUP($C98,'Tour 1'!$F:$AJ,'ECLECTIC Net'!L$3,FALSE),0),IFERROR(VLOOKUP($C98,'Tour 2'!$F:$AJ,'ECLECTIC Net'!L$3,FALSE),0),IFERROR(VLOOKUP($C98,'Tour 3'!$F:$AJ,'ECLECTIC Net'!L$3,FALSE),0),IFERROR(VLOOKUP($C98,'Tour 4'!$F:$AJ,'ECLECTIC Net'!L$3,FALSE),0),IFERROR(VLOOKUP($C98,'Tour 5'!$F:$AJ,'ECLECTIC Net'!L$3,FALSE),0),IFERROR(VLOOKUP($C98,'Tour 6'!$F:$AJ,'ECLECTIC Net'!L$3,FALSE),0),IFERROR(VLOOKUP($C98,'Tour 7'!$F:$AJ,'ECLECTIC Net'!L$3,FALSE),0),IFERROR(VLOOKUP($C98,'Tour 8'!$F:$AJ,'ECLECTIC Net'!L$3,FALSE),0))</f>
        <v>2</v>
      </c>
      <c r="M98" s="19">
        <f>MAX(IFERROR(VLOOKUP($C98,'Tour 1'!$F:$AJ,'ECLECTIC Net'!M$3,FALSE),0),IFERROR(VLOOKUP($C98,'Tour 2'!$F:$AJ,'ECLECTIC Net'!M$3,FALSE),0),IFERROR(VLOOKUP($C98,'Tour 3'!$F:$AJ,'ECLECTIC Net'!M$3,FALSE),0),IFERROR(VLOOKUP($C98,'Tour 4'!$F:$AJ,'ECLECTIC Net'!M$3,FALSE),0),IFERROR(VLOOKUP($C98,'Tour 5'!$F:$AJ,'ECLECTIC Net'!M$3,FALSE),0),IFERROR(VLOOKUP($C98,'Tour 6'!$F:$AJ,'ECLECTIC Net'!M$3,FALSE),0),IFERROR(VLOOKUP($C98,'Tour 7'!$F:$AJ,'ECLECTIC Net'!M$3,FALSE),0),IFERROR(VLOOKUP($C98,'Tour 8'!$F:$AJ,'ECLECTIC Net'!M$3,FALSE),0))</f>
        <v>3</v>
      </c>
      <c r="N98" s="19">
        <f>MAX(IFERROR(VLOOKUP($C98,'Tour 1'!$F:$AJ,'ECLECTIC Net'!N$3,FALSE),0),IFERROR(VLOOKUP($C98,'Tour 2'!$F:$AJ,'ECLECTIC Net'!N$3,FALSE),0),IFERROR(VLOOKUP($C98,'Tour 3'!$F:$AJ,'ECLECTIC Net'!N$3,FALSE),0),IFERROR(VLOOKUP($C98,'Tour 4'!$F:$AJ,'ECLECTIC Net'!N$3,FALSE),0),IFERROR(VLOOKUP($C98,'Tour 5'!$F:$AJ,'ECLECTIC Net'!N$3,FALSE),0),IFERROR(VLOOKUP($C98,'Tour 6'!$F:$AJ,'ECLECTIC Net'!N$3,FALSE),0),IFERROR(VLOOKUP($C98,'Tour 7'!$F:$AJ,'ECLECTIC Net'!N$3,FALSE),0),IFERROR(VLOOKUP($C98,'Tour 8'!$F:$AJ,'ECLECTIC Net'!N$3,FALSE),0))</f>
        <v>1</v>
      </c>
      <c r="O98" s="19">
        <f>MAX(IFERROR(VLOOKUP($C98,'Tour 1'!$F:$AJ,'ECLECTIC Net'!O$3,FALSE),0),IFERROR(VLOOKUP($C98,'Tour 2'!$F:$AJ,'ECLECTIC Net'!O$3,FALSE),0),IFERROR(VLOOKUP($C98,'Tour 3'!$F:$AJ,'ECLECTIC Net'!O$3,FALSE),0),IFERROR(VLOOKUP($C98,'Tour 4'!$F:$AJ,'ECLECTIC Net'!O$3,FALSE),0),IFERROR(VLOOKUP($C98,'Tour 5'!$F:$AJ,'ECLECTIC Net'!O$3,FALSE),0),IFERROR(VLOOKUP($C98,'Tour 6'!$F:$AJ,'ECLECTIC Net'!O$3,FALSE),0),IFERROR(VLOOKUP($C98,'Tour 7'!$F:$AJ,'ECLECTIC Net'!O$3,FALSE),0),IFERROR(VLOOKUP($C98,'Tour 8'!$F:$AJ,'ECLECTIC Net'!O$3,FALSE),0))</f>
        <v>1</v>
      </c>
      <c r="P98" s="19">
        <f>MAX(IFERROR(VLOOKUP($C98,'Tour 1'!$F:$AJ,'ECLECTIC Net'!P$3,FALSE),0),IFERROR(VLOOKUP($C98,'Tour 2'!$F:$AJ,'ECLECTIC Net'!P$3,FALSE),0),IFERROR(VLOOKUP($C98,'Tour 3'!$F:$AJ,'ECLECTIC Net'!P$3,FALSE),0),IFERROR(VLOOKUP($C98,'Tour 4'!$F:$AJ,'ECLECTIC Net'!P$3,FALSE),0),IFERROR(VLOOKUP($C98,'Tour 5'!$F:$AJ,'ECLECTIC Net'!P$3,FALSE),0),IFERROR(VLOOKUP($C98,'Tour 6'!$F:$AJ,'ECLECTIC Net'!P$3,FALSE),0),IFERROR(VLOOKUP($C98,'Tour 7'!$F:$AJ,'ECLECTIC Net'!P$3,FALSE),0),IFERROR(VLOOKUP($C98,'Tour 8'!$F:$AJ,'ECLECTIC Net'!P$3,FALSE),0))</f>
        <v>2</v>
      </c>
      <c r="Q98" s="19">
        <f>MAX(IFERROR(VLOOKUP($C98,'Tour 1'!$F:$AJ,'ECLECTIC Net'!Q$3,FALSE),0),IFERROR(VLOOKUP($C98,'Tour 2'!$F:$AJ,'ECLECTIC Net'!Q$3,FALSE),0),IFERROR(VLOOKUP($C98,'Tour 3'!$F:$AJ,'ECLECTIC Net'!Q$3,FALSE),0),IFERROR(VLOOKUP($C98,'Tour 4'!$F:$AJ,'ECLECTIC Net'!Q$3,FALSE),0),IFERROR(VLOOKUP($C98,'Tour 5'!$F:$AJ,'ECLECTIC Net'!Q$3,FALSE),0),IFERROR(VLOOKUP($C98,'Tour 6'!$F:$AJ,'ECLECTIC Net'!Q$3,FALSE),0),IFERROR(VLOOKUP($C98,'Tour 7'!$F:$AJ,'ECLECTIC Net'!Q$3,FALSE),0),IFERROR(VLOOKUP($C98,'Tour 8'!$F:$AJ,'ECLECTIC Net'!Q$3,FALSE),0))</f>
        <v>3</v>
      </c>
      <c r="R98" s="19">
        <f>MAX(IFERROR(VLOOKUP($C98,'Tour 1'!$F:$AJ,'ECLECTIC Net'!R$3,FALSE),0),IFERROR(VLOOKUP($C98,'Tour 2'!$F:$AJ,'ECLECTIC Net'!R$3,FALSE),0),IFERROR(VLOOKUP($C98,'Tour 3'!$F:$AJ,'ECLECTIC Net'!R$3,FALSE),0),IFERROR(VLOOKUP($C98,'Tour 4'!$F:$AJ,'ECLECTIC Net'!R$3,FALSE),0),IFERROR(VLOOKUP($C98,'Tour 5'!$F:$AJ,'ECLECTIC Net'!R$3,FALSE),0),IFERROR(VLOOKUP($C98,'Tour 6'!$F:$AJ,'ECLECTIC Net'!R$3,FALSE),0),IFERROR(VLOOKUP($C98,'Tour 7'!$F:$AJ,'ECLECTIC Net'!R$3,FALSE),0),IFERROR(VLOOKUP($C98,'Tour 8'!$F:$AJ,'ECLECTIC Net'!R$3,FALSE),0))</f>
        <v>2</v>
      </c>
      <c r="S98" s="19">
        <f>MAX(IFERROR(VLOOKUP($C98,'Tour 1'!$F:$AJ,'ECLECTIC Net'!S$3,FALSE),0),IFERROR(VLOOKUP($C98,'Tour 2'!$F:$AJ,'ECLECTIC Net'!S$3,FALSE),0),IFERROR(VLOOKUP($C98,'Tour 3'!$F:$AJ,'ECLECTIC Net'!S$3,FALSE),0),IFERROR(VLOOKUP($C98,'Tour 4'!$F:$AJ,'ECLECTIC Net'!S$3,FALSE),0),IFERROR(VLOOKUP($C98,'Tour 5'!$F:$AJ,'ECLECTIC Net'!S$3,FALSE),0),IFERROR(VLOOKUP($C98,'Tour 6'!$F:$AJ,'ECLECTIC Net'!S$3,FALSE),0),IFERROR(VLOOKUP($C98,'Tour 7'!$F:$AJ,'ECLECTIC Net'!S$3,FALSE),0),IFERROR(VLOOKUP($C98,'Tour 8'!$F:$AJ,'ECLECTIC Net'!S$3,FALSE),0))</f>
        <v>3</v>
      </c>
      <c r="T98" s="19">
        <f>MAX(IFERROR(VLOOKUP($C98,'Tour 1'!$F:$AJ,'ECLECTIC Net'!T$3,FALSE),0),IFERROR(VLOOKUP($C98,'Tour 2'!$F:$AJ,'ECLECTIC Net'!T$3,FALSE),0),IFERROR(VLOOKUP($C98,'Tour 3'!$F:$AJ,'ECLECTIC Net'!T$3,FALSE),0),IFERROR(VLOOKUP($C98,'Tour 4'!$F:$AJ,'ECLECTIC Net'!T$3,FALSE),0),IFERROR(VLOOKUP($C98,'Tour 5'!$F:$AJ,'ECLECTIC Net'!T$3,FALSE),0),IFERROR(VLOOKUP($C98,'Tour 6'!$F:$AJ,'ECLECTIC Net'!T$3,FALSE),0),IFERROR(VLOOKUP($C98,'Tour 7'!$F:$AJ,'ECLECTIC Net'!T$3,FALSE),0),IFERROR(VLOOKUP($C98,'Tour 8'!$F:$AJ,'ECLECTIC Net'!T$3,FALSE),0))</f>
        <v>2</v>
      </c>
      <c r="U98" s="19">
        <f>MAX(IFERROR(VLOOKUP($C98,'Tour 1'!$F:$AJ,'ECLECTIC Net'!U$3,FALSE),0),IFERROR(VLOOKUP($C98,'Tour 2'!$F:$AJ,'ECLECTIC Net'!U$3,FALSE),0),IFERROR(VLOOKUP($C98,'Tour 3'!$F:$AJ,'ECLECTIC Net'!U$3,FALSE),0),IFERROR(VLOOKUP($C98,'Tour 4'!$F:$AJ,'ECLECTIC Net'!U$3,FALSE),0),IFERROR(VLOOKUP($C98,'Tour 5'!$F:$AJ,'ECLECTIC Net'!U$3,FALSE),0),IFERROR(VLOOKUP($C98,'Tour 6'!$F:$AJ,'ECLECTIC Net'!U$3,FALSE),0),IFERROR(VLOOKUP($C98,'Tour 7'!$F:$AJ,'ECLECTIC Net'!U$3,FALSE),0),IFERROR(VLOOKUP($C98,'Tour 8'!$F:$AJ,'ECLECTIC Net'!U$3,FALSE),0))</f>
        <v>0</v>
      </c>
      <c r="V98" s="16">
        <f t="shared" si="2"/>
        <v>31</v>
      </c>
    </row>
    <row r="99" spans="2:22" x14ac:dyDescent="0.45">
      <c r="B99" s="14">
        <v>84</v>
      </c>
      <c r="C99" s="15" t="s">
        <v>177</v>
      </c>
      <c r="D99" s="19">
        <f>MAX(IFERROR(VLOOKUP($C99,'Tour 1'!$F:$AJ,'ECLECTIC Net'!D$3,FALSE),0),IFERROR(VLOOKUP($C99,'Tour 2'!$F:$AJ,'ECLECTIC Net'!D$3,FALSE),0),IFERROR(VLOOKUP($C99,'Tour 3'!$F:$AJ,'ECLECTIC Net'!D$3,FALSE),0),IFERROR(VLOOKUP($C99,'Tour 4'!$F:$AJ,'ECLECTIC Net'!D$3,FALSE),0),IFERROR(VLOOKUP($C99,'Tour 5'!$F:$AJ,'ECLECTIC Net'!D$3,FALSE),0),IFERROR(VLOOKUP($C99,'Tour 6'!$F:$AJ,'ECLECTIC Net'!D$3,FALSE),0),IFERROR(VLOOKUP($C99,'Tour 7'!$F:$AJ,'ECLECTIC Net'!D$3,FALSE),0),IFERROR(VLOOKUP($C99,'Tour 8'!$F:$AJ,'ECLECTIC Net'!D$3,FALSE),0))</f>
        <v>1</v>
      </c>
      <c r="E99" s="19">
        <f>MAX(IFERROR(VLOOKUP($C99,'Tour 1'!$F:$AJ,'ECLECTIC Net'!E$3,FALSE),0),IFERROR(VLOOKUP($C99,'Tour 2'!$F:$AJ,'ECLECTIC Net'!E$3,FALSE),0),IFERROR(VLOOKUP($C99,'Tour 3'!$F:$AJ,'ECLECTIC Net'!E$3,FALSE),0),IFERROR(VLOOKUP($C99,'Tour 4'!$F:$AJ,'ECLECTIC Net'!E$3,FALSE),0),IFERROR(VLOOKUP($C99,'Tour 5'!$F:$AJ,'ECLECTIC Net'!E$3,FALSE),0),IFERROR(VLOOKUP($C99,'Tour 6'!$F:$AJ,'ECLECTIC Net'!E$3,FALSE),0),IFERROR(VLOOKUP($C99,'Tour 7'!$F:$AJ,'ECLECTIC Net'!E$3,FALSE),0),IFERROR(VLOOKUP($C99,'Tour 8'!$F:$AJ,'ECLECTIC Net'!E$3,FALSE),0))</f>
        <v>1</v>
      </c>
      <c r="F99" s="19">
        <f>MAX(IFERROR(VLOOKUP($C99,'Tour 1'!$F:$AJ,'ECLECTIC Net'!F$3,FALSE),0),IFERROR(VLOOKUP($C99,'Tour 2'!$F:$AJ,'ECLECTIC Net'!F$3,FALSE),0),IFERROR(VLOOKUP($C99,'Tour 3'!$F:$AJ,'ECLECTIC Net'!F$3,FALSE),0),IFERROR(VLOOKUP($C99,'Tour 4'!$F:$AJ,'ECLECTIC Net'!F$3,FALSE),0),IFERROR(VLOOKUP($C99,'Tour 5'!$F:$AJ,'ECLECTIC Net'!F$3,FALSE),0),IFERROR(VLOOKUP($C99,'Tour 6'!$F:$AJ,'ECLECTIC Net'!F$3,FALSE),0),IFERROR(VLOOKUP($C99,'Tour 7'!$F:$AJ,'ECLECTIC Net'!F$3,FALSE),0),IFERROR(VLOOKUP($C99,'Tour 8'!$F:$AJ,'ECLECTIC Net'!F$3,FALSE),0))</f>
        <v>2</v>
      </c>
      <c r="G99" s="19">
        <f>MAX(IFERROR(VLOOKUP($C99,'Tour 1'!$F:$AJ,'ECLECTIC Net'!G$3,FALSE),0),IFERROR(VLOOKUP($C99,'Tour 2'!$F:$AJ,'ECLECTIC Net'!G$3,FALSE),0),IFERROR(VLOOKUP($C99,'Tour 3'!$F:$AJ,'ECLECTIC Net'!G$3,FALSE),0),IFERROR(VLOOKUP($C99,'Tour 4'!$F:$AJ,'ECLECTIC Net'!G$3,FALSE),0),IFERROR(VLOOKUP($C99,'Tour 5'!$F:$AJ,'ECLECTIC Net'!G$3,FALSE),0),IFERROR(VLOOKUP($C99,'Tour 6'!$F:$AJ,'ECLECTIC Net'!G$3,FALSE),0),IFERROR(VLOOKUP($C99,'Tour 7'!$F:$AJ,'ECLECTIC Net'!G$3,FALSE),0),IFERROR(VLOOKUP($C99,'Tour 8'!$F:$AJ,'ECLECTIC Net'!G$3,FALSE),0))</f>
        <v>1</v>
      </c>
      <c r="H99" s="19">
        <f>MAX(IFERROR(VLOOKUP($C99,'Tour 1'!$F:$AJ,'ECLECTIC Net'!H$3,FALSE),0),IFERROR(VLOOKUP($C99,'Tour 2'!$F:$AJ,'ECLECTIC Net'!H$3,FALSE),0),IFERROR(VLOOKUP($C99,'Tour 3'!$F:$AJ,'ECLECTIC Net'!H$3,FALSE),0),IFERROR(VLOOKUP($C99,'Tour 4'!$F:$AJ,'ECLECTIC Net'!H$3,FALSE),0),IFERROR(VLOOKUP($C99,'Tour 5'!$F:$AJ,'ECLECTIC Net'!H$3,FALSE),0),IFERROR(VLOOKUP($C99,'Tour 6'!$F:$AJ,'ECLECTIC Net'!H$3,FALSE),0),IFERROR(VLOOKUP($C99,'Tour 7'!$F:$AJ,'ECLECTIC Net'!H$3,FALSE),0),IFERROR(VLOOKUP($C99,'Tour 8'!$F:$AJ,'ECLECTIC Net'!H$3,FALSE),0))</f>
        <v>3</v>
      </c>
      <c r="I99" s="19">
        <f>MAX(IFERROR(VLOOKUP($C99,'Tour 1'!$F:$AJ,'ECLECTIC Net'!I$3,FALSE),0),IFERROR(VLOOKUP($C99,'Tour 2'!$F:$AJ,'ECLECTIC Net'!I$3,FALSE),0),IFERROR(VLOOKUP($C99,'Tour 3'!$F:$AJ,'ECLECTIC Net'!I$3,FALSE),0),IFERROR(VLOOKUP($C99,'Tour 4'!$F:$AJ,'ECLECTIC Net'!I$3,FALSE),0),IFERROR(VLOOKUP($C99,'Tour 5'!$F:$AJ,'ECLECTIC Net'!I$3,FALSE),0),IFERROR(VLOOKUP($C99,'Tour 6'!$F:$AJ,'ECLECTIC Net'!I$3,FALSE),0),IFERROR(VLOOKUP($C99,'Tour 7'!$F:$AJ,'ECLECTIC Net'!I$3,FALSE),0),IFERROR(VLOOKUP($C99,'Tour 8'!$F:$AJ,'ECLECTIC Net'!I$3,FALSE),0))</f>
        <v>2</v>
      </c>
      <c r="J99" s="19">
        <f>MAX(IFERROR(VLOOKUP($C99,'Tour 1'!$F:$AJ,'ECLECTIC Net'!J$3,FALSE),0),IFERROR(VLOOKUP($C99,'Tour 2'!$F:$AJ,'ECLECTIC Net'!J$3,FALSE),0),IFERROR(VLOOKUP($C99,'Tour 3'!$F:$AJ,'ECLECTIC Net'!J$3,FALSE),0),IFERROR(VLOOKUP($C99,'Tour 4'!$F:$AJ,'ECLECTIC Net'!J$3,FALSE),0),IFERROR(VLOOKUP($C99,'Tour 5'!$F:$AJ,'ECLECTIC Net'!J$3,FALSE),0),IFERROR(VLOOKUP($C99,'Tour 6'!$F:$AJ,'ECLECTIC Net'!J$3,FALSE),0),IFERROR(VLOOKUP($C99,'Tour 7'!$F:$AJ,'ECLECTIC Net'!J$3,FALSE),0),IFERROR(VLOOKUP($C99,'Tour 8'!$F:$AJ,'ECLECTIC Net'!J$3,FALSE),0))</f>
        <v>1</v>
      </c>
      <c r="K99" s="19">
        <f>MAX(IFERROR(VLOOKUP($C99,'Tour 1'!$F:$AJ,'ECLECTIC Net'!K$3,FALSE),0),IFERROR(VLOOKUP($C99,'Tour 2'!$F:$AJ,'ECLECTIC Net'!K$3,FALSE),0),IFERROR(VLOOKUP($C99,'Tour 3'!$F:$AJ,'ECLECTIC Net'!K$3,FALSE),0),IFERROR(VLOOKUP($C99,'Tour 4'!$F:$AJ,'ECLECTIC Net'!K$3,FALSE),0),IFERROR(VLOOKUP($C99,'Tour 5'!$F:$AJ,'ECLECTIC Net'!K$3,FALSE),0),IFERROR(VLOOKUP($C99,'Tour 6'!$F:$AJ,'ECLECTIC Net'!K$3,FALSE),0),IFERROR(VLOOKUP($C99,'Tour 7'!$F:$AJ,'ECLECTIC Net'!K$3,FALSE),0),IFERROR(VLOOKUP($C99,'Tour 8'!$F:$AJ,'ECLECTIC Net'!K$3,FALSE),0))</f>
        <v>2</v>
      </c>
      <c r="L99" s="19">
        <f>MAX(IFERROR(VLOOKUP($C99,'Tour 1'!$F:$AJ,'ECLECTIC Net'!L$3,FALSE),0),IFERROR(VLOOKUP($C99,'Tour 2'!$F:$AJ,'ECLECTIC Net'!L$3,FALSE),0),IFERROR(VLOOKUP($C99,'Tour 3'!$F:$AJ,'ECLECTIC Net'!L$3,FALSE),0),IFERROR(VLOOKUP($C99,'Tour 4'!$F:$AJ,'ECLECTIC Net'!L$3,FALSE),0),IFERROR(VLOOKUP($C99,'Tour 5'!$F:$AJ,'ECLECTIC Net'!L$3,FALSE),0),IFERROR(VLOOKUP($C99,'Tour 6'!$F:$AJ,'ECLECTIC Net'!L$3,FALSE),0),IFERROR(VLOOKUP($C99,'Tour 7'!$F:$AJ,'ECLECTIC Net'!L$3,FALSE),0),IFERROR(VLOOKUP($C99,'Tour 8'!$F:$AJ,'ECLECTIC Net'!L$3,FALSE),0))</f>
        <v>3</v>
      </c>
      <c r="M99" s="19">
        <f>MAX(IFERROR(VLOOKUP($C99,'Tour 1'!$F:$AJ,'ECLECTIC Net'!M$3,FALSE),0),IFERROR(VLOOKUP($C99,'Tour 2'!$F:$AJ,'ECLECTIC Net'!M$3,FALSE),0),IFERROR(VLOOKUP($C99,'Tour 3'!$F:$AJ,'ECLECTIC Net'!M$3,FALSE),0),IFERROR(VLOOKUP($C99,'Tour 4'!$F:$AJ,'ECLECTIC Net'!M$3,FALSE),0),IFERROR(VLOOKUP($C99,'Tour 5'!$F:$AJ,'ECLECTIC Net'!M$3,FALSE),0),IFERROR(VLOOKUP($C99,'Tour 6'!$F:$AJ,'ECLECTIC Net'!M$3,FALSE),0),IFERROR(VLOOKUP($C99,'Tour 7'!$F:$AJ,'ECLECTIC Net'!M$3,FALSE),0),IFERROR(VLOOKUP($C99,'Tour 8'!$F:$AJ,'ECLECTIC Net'!M$3,FALSE),0))</f>
        <v>2</v>
      </c>
      <c r="N99" s="19">
        <f>MAX(IFERROR(VLOOKUP($C99,'Tour 1'!$F:$AJ,'ECLECTIC Net'!N$3,FALSE),0),IFERROR(VLOOKUP($C99,'Tour 2'!$F:$AJ,'ECLECTIC Net'!N$3,FALSE),0),IFERROR(VLOOKUP($C99,'Tour 3'!$F:$AJ,'ECLECTIC Net'!N$3,FALSE),0),IFERROR(VLOOKUP($C99,'Tour 4'!$F:$AJ,'ECLECTIC Net'!N$3,FALSE),0),IFERROR(VLOOKUP($C99,'Tour 5'!$F:$AJ,'ECLECTIC Net'!N$3,FALSE),0),IFERROR(VLOOKUP($C99,'Tour 6'!$F:$AJ,'ECLECTIC Net'!N$3,FALSE),0),IFERROR(VLOOKUP($C99,'Tour 7'!$F:$AJ,'ECLECTIC Net'!N$3,FALSE),0),IFERROR(VLOOKUP($C99,'Tour 8'!$F:$AJ,'ECLECTIC Net'!N$3,FALSE),0))</f>
        <v>2</v>
      </c>
      <c r="O99" s="19">
        <f>MAX(IFERROR(VLOOKUP($C99,'Tour 1'!$F:$AJ,'ECLECTIC Net'!O$3,FALSE),0),IFERROR(VLOOKUP($C99,'Tour 2'!$F:$AJ,'ECLECTIC Net'!O$3,FALSE),0),IFERROR(VLOOKUP($C99,'Tour 3'!$F:$AJ,'ECLECTIC Net'!O$3,FALSE),0),IFERROR(VLOOKUP($C99,'Tour 4'!$F:$AJ,'ECLECTIC Net'!O$3,FALSE),0),IFERROR(VLOOKUP($C99,'Tour 5'!$F:$AJ,'ECLECTIC Net'!O$3,FALSE),0),IFERROR(VLOOKUP($C99,'Tour 6'!$F:$AJ,'ECLECTIC Net'!O$3,FALSE),0),IFERROR(VLOOKUP($C99,'Tour 7'!$F:$AJ,'ECLECTIC Net'!O$3,FALSE),0),IFERROR(VLOOKUP($C99,'Tour 8'!$F:$AJ,'ECLECTIC Net'!O$3,FALSE),0))</f>
        <v>1</v>
      </c>
      <c r="P99" s="19">
        <f>MAX(IFERROR(VLOOKUP($C99,'Tour 1'!$F:$AJ,'ECLECTIC Net'!P$3,FALSE),0),IFERROR(VLOOKUP($C99,'Tour 2'!$F:$AJ,'ECLECTIC Net'!P$3,FALSE),0),IFERROR(VLOOKUP($C99,'Tour 3'!$F:$AJ,'ECLECTIC Net'!P$3,FALSE),0),IFERROR(VLOOKUP($C99,'Tour 4'!$F:$AJ,'ECLECTIC Net'!P$3,FALSE),0),IFERROR(VLOOKUP($C99,'Tour 5'!$F:$AJ,'ECLECTIC Net'!P$3,FALSE),0),IFERROR(VLOOKUP($C99,'Tour 6'!$F:$AJ,'ECLECTIC Net'!P$3,FALSE),0),IFERROR(VLOOKUP($C99,'Tour 7'!$F:$AJ,'ECLECTIC Net'!P$3,FALSE),0),IFERROR(VLOOKUP($C99,'Tour 8'!$F:$AJ,'ECLECTIC Net'!P$3,FALSE),0))</f>
        <v>3</v>
      </c>
      <c r="Q99" s="19">
        <f>MAX(IFERROR(VLOOKUP($C99,'Tour 1'!$F:$AJ,'ECLECTIC Net'!Q$3,FALSE),0),IFERROR(VLOOKUP($C99,'Tour 2'!$F:$AJ,'ECLECTIC Net'!Q$3,FALSE),0),IFERROR(VLOOKUP($C99,'Tour 3'!$F:$AJ,'ECLECTIC Net'!Q$3,FALSE),0),IFERROR(VLOOKUP($C99,'Tour 4'!$F:$AJ,'ECLECTIC Net'!Q$3,FALSE),0),IFERROR(VLOOKUP($C99,'Tour 5'!$F:$AJ,'ECLECTIC Net'!Q$3,FALSE),0),IFERROR(VLOOKUP($C99,'Tour 6'!$F:$AJ,'ECLECTIC Net'!Q$3,FALSE),0),IFERROR(VLOOKUP($C99,'Tour 7'!$F:$AJ,'ECLECTIC Net'!Q$3,FALSE),0),IFERROR(VLOOKUP($C99,'Tour 8'!$F:$AJ,'ECLECTIC Net'!Q$3,FALSE),0))</f>
        <v>2</v>
      </c>
      <c r="R99" s="19">
        <f>MAX(IFERROR(VLOOKUP($C99,'Tour 1'!$F:$AJ,'ECLECTIC Net'!R$3,FALSE),0),IFERROR(VLOOKUP($C99,'Tour 2'!$F:$AJ,'ECLECTIC Net'!R$3,FALSE),0),IFERROR(VLOOKUP($C99,'Tour 3'!$F:$AJ,'ECLECTIC Net'!R$3,FALSE),0),IFERROR(VLOOKUP($C99,'Tour 4'!$F:$AJ,'ECLECTIC Net'!R$3,FALSE),0),IFERROR(VLOOKUP($C99,'Tour 5'!$F:$AJ,'ECLECTIC Net'!R$3,FALSE),0),IFERROR(VLOOKUP($C99,'Tour 6'!$F:$AJ,'ECLECTIC Net'!R$3,FALSE),0),IFERROR(VLOOKUP($C99,'Tour 7'!$F:$AJ,'ECLECTIC Net'!R$3,FALSE),0),IFERROR(VLOOKUP($C99,'Tour 8'!$F:$AJ,'ECLECTIC Net'!R$3,FALSE),0))</f>
        <v>1</v>
      </c>
      <c r="S99" s="19">
        <f>MAX(IFERROR(VLOOKUP($C99,'Tour 1'!$F:$AJ,'ECLECTIC Net'!S$3,FALSE),0),IFERROR(VLOOKUP($C99,'Tour 2'!$F:$AJ,'ECLECTIC Net'!S$3,FALSE),0),IFERROR(VLOOKUP($C99,'Tour 3'!$F:$AJ,'ECLECTIC Net'!S$3,FALSE),0),IFERROR(VLOOKUP($C99,'Tour 4'!$F:$AJ,'ECLECTIC Net'!S$3,FALSE),0),IFERROR(VLOOKUP($C99,'Tour 5'!$F:$AJ,'ECLECTIC Net'!S$3,FALSE),0),IFERROR(VLOOKUP($C99,'Tour 6'!$F:$AJ,'ECLECTIC Net'!S$3,FALSE),0),IFERROR(VLOOKUP($C99,'Tour 7'!$F:$AJ,'ECLECTIC Net'!S$3,FALSE),0),IFERROR(VLOOKUP($C99,'Tour 8'!$F:$AJ,'ECLECTIC Net'!S$3,FALSE),0))</f>
        <v>0</v>
      </c>
      <c r="T99" s="19">
        <f>MAX(IFERROR(VLOOKUP($C99,'Tour 1'!$F:$AJ,'ECLECTIC Net'!T$3,FALSE),0),IFERROR(VLOOKUP($C99,'Tour 2'!$F:$AJ,'ECLECTIC Net'!T$3,FALSE),0),IFERROR(VLOOKUP($C99,'Tour 3'!$F:$AJ,'ECLECTIC Net'!T$3,FALSE),0),IFERROR(VLOOKUP($C99,'Tour 4'!$F:$AJ,'ECLECTIC Net'!T$3,FALSE),0),IFERROR(VLOOKUP($C99,'Tour 5'!$F:$AJ,'ECLECTIC Net'!T$3,FALSE),0),IFERROR(VLOOKUP($C99,'Tour 6'!$F:$AJ,'ECLECTIC Net'!T$3,FALSE),0),IFERROR(VLOOKUP($C99,'Tour 7'!$F:$AJ,'ECLECTIC Net'!T$3,FALSE),0),IFERROR(VLOOKUP($C99,'Tour 8'!$F:$AJ,'ECLECTIC Net'!T$3,FALSE),0))</f>
        <v>1</v>
      </c>
      <c r="U99" s="19">
        <f>MAX(IFERROR(VLOOKUP($C99,'Tour 1'!$F:$AJ,'ECLECTIC Net'!U$3,FALSE),0),IFERROR(VLOOKUP($C99,'Tour 2'!$F:$AJ,'ECLECTIC Net'!U$3,FALSE),0),IFERROR(VLOOKUP($C99,'Tour 3'!$F:$AJ,'ECLECTIC Net'!U$3,FALSE),0),IFERROR(VLOOKUP($C99,'Tour 4'!$F:$AJ,'ECLECTIC Net'!U$3,FALSE),0),IFERROR(VLOOKUP($C99,'Tour 5'!$F:$AJ,'ECLECTIC Net'!U$3,FALSE),0),IFERROR(VLOOKUP($C99,'Tour 6'!$F:$AJ,'ECLECTIC Net'!U$3,FALSE),0),IFERROR(VLOOKUP($C99,'Tour 7'!$F:$AJ,'ECLECTIC Net'!U$3,FALSE),0),IFERROR(VLOOKUP($C99,'Tour 8'!$F:$AJ,'ECLECTIC Net'!U$3,FALSE),0))</f>
        <v>3</v>
      </c>
      <c r="V99" s="16">
        <f t="shared" si="2"/>
        <v>31</v>
      </c>
    </row>
    <row r="100" spans="2:22" x14ac:dyDescent="0.45">
      <c r="B100" s="14">
        <v>85</v>
      </c>
      <c r="C100" s="15" t="s">
        <v>54</v>
      </c>
      <c r="D100" s="19">
        <f>MAX(IFERROR(VLOOKUP($C100,'Tour 1'!$F:$AJ,'ECLECTIC Net'!D$3,FALSE),0),IFERROR(VLOOKUP($C100,'Tour 2'!$F:$AJ,'ECLECTIC Net'!D$3,FALSE),0),IFERROR(VLOOKUP($C100,'Tour 3'!$F:$AJ,'ECLECTIC Net'!D$3,FALSE),0),IFERROR(VLOOKUP($C100,'Tour 4'!$F:$AJ,'ECLECTIC Net'!D$3,FALSE),0),IFERROR(VLOOKUP($C100,'Tour 5'!$F:$AJ,'ECLECTIC Net'!D$3,FALSE),0),IFERROR(VLOOKUP($C100,'Tour 6'!$F:$AJ,'ECLECTIC Net'!D$3,FALSE),0),IFERROR(VLOOKUP($C100,'Tour 7'!$F:$AJ,'ECLECTIC Net'!D$3,FALSE),0),IFERROR(VLOOKUP($C100,'Tour 8'!$F:$AJ,'ECLECTIC Net'!D$3,FALSE),0))</f>
        <v>2</v>
      </c>
      <c r="E100" s="19">
        <f>MAX(IFERROR(VLOOKUP($C100,'Tour 1'!$F:$AJ,'ECLECTIC Net'!E$3,FALSE),0),IFERROR(VLOOKUP($C100,'Tour 2'!$F:$AJ,'ECLECTIC Net'!E$3,FALSE),0),IFERROR(VLOOKUP($C100,'Tour 3'!$F:$AJ,'ECLECTIC Net'!E$3,FALSE),0),IFERROR(VLOOKUP($C100,'Tour 4'!$F:$AJ,'ECLECTIC Net'!E$3,FALSE),0),IFERROR(VLOOKUP($C100,'Tour 5'!$F:$AJ,'ECLECTIC Net'!E$3,FALSE),0),IFERROR(VLOOKUP($C100,'Tour 6'!$F:$AJ,'ECLECTIC Net'!E$3,FALSE),0),IFERROR(VLOOKUP($C100,'Tour 7'!$F:$AJ,'ECLECTIC Net'!E$3,FALSE),0),IFERROR(VLOOKUP($C100,'Tour 8'!$F:$AJ,'ECLECTIC Net'!E$3,FALSE),0))</f>
        <v>2</v>
      </c>
      <c r="F100" s="19">
        <f>MAX(IFERROR(VLOOKUP($C100,'Tour 1'!$F:$AJ,'ECLECTIC Net'!F$3,FALSE),0),IFERROR(VLOOKUP($C100,'Tour 2'!$F:$AJ,'ECLECTIC Net'!F$3,FALSE),0),IFERROR(VLOOKUP($C100,'Tour 3'!$F:$AJ,'ECLECTIC Net'!F$3,FALSE),0),IFERROR(VLOOKUP($C100,'Tour 4'!$F:$AJ,'ECLECTIC Net'!F$3,FALSE),0),IFERROR(VLOOKUP($C100,'Tour 5'!$F:$AJ,'ECLECTIC Net'!F$3,FALSE),0),IFERROR(VLOOKUP($C100,'Tour 6'!$F:$AJ,'ECLECTIC Net'!F$3,FALSE),0),IFERROR(VLOOKUP($C100,'Tour 7'!$F:$AJ,'ECLECTIC Net'!F$3,FALSE),0),IFERROR(VLOOKUP($C100,'Tour 8'!$F:$AJ,'ECLECTIC Net'!F$3,FALSE),0))</f>
        <v>4</v>
      </c>
      <c r="G100" s="19">
        <f>MAX(IFERROR(VLOOKUP($C100,'Tour 1'!$F:$AJ,'ECLECTIC Net'!G$3,FALSE),0),IFERROR(VLOOKUP($C100,'Tour 2'!$F:$AJ,'ECLECTIC Net'!G$3,FALSE),0),IFERROR(VLOOKUP($C100,'Tour 3'!$F:$AJ,'ECLECTIC Net'!G$3,FALSE),0),IFERROR(VLOOKUP($C100,'Tour 4'!$F:$AJ,'ECLECTIC Net'!G$3,FALSE),0),IFERROR(VLOOKUP($C100,'Tour 5'!$F:$AJ,'ECLECTIC Net'!G$3,FALSE),0),IFERROR(VLOOKUP($C100,'Tour 6'!$F:$AJ,'ECLECTIC Net'!G$3,FALSE),0),IFERROR(VLOOKUP($C100,'Tour 7'!$F:$AJ,'ECLECTIC Net'!G$3,FALSE),0),IFERROR(VLOOKUP($C100,'Tour 8'!$F:$AJ,'ECLECTIC Net'!G$3,FALSE),0))</f>
        <v>1</v>
      </c>
      <c r="H100" s="19">
        <f>MAX(IFERROR(VLOOKUP($C100,'Tour 1'!$F:$AJ,'ECLECTIC Net'!H$3,FALSE),0),IFERROR(VLOOKUP($C100,'Tour 2'!$F:$AJ,'ECLECTIC Net'!H$3,FALSE),0),IFERROR(VLOOKUP($C100,'Tour 3'!$F:$AJ,'ECLECTIC Net'!H$3,FALSE),0),IFERROR(VLOOKUP($C100,'Tour 4'!$F:$AJ,'ECLECTIC Net'!H$3,FALSE),0),IFERROR(VLOOKUP($C100,'Tour 5'!$F:$AJ,'ECLECTIC Net'!H$3,FALSE),0),IFERROR(VLOOKUP($C100,'Tour 6'!$F:$AJ,'ECLECTIC Net'!H$3,FALSE),0),IFERROR(VLOOKUP($C100,'Tour 7'!$F:$AJ,'ECLECTIC Net'!H$3,FALSE),0),IFERROR(VLOOKUP($C100,'Tour 8'!$F:$AJ,'ECLECTIC Net'!H$3,FALSE),0))</f>
        <v>1</v>
      </c>
      <c r="I100" s="19">
        <f>MAX(IFERROR(VLOOKUP($C100,'Tour 1'!$F:$AJ,'ECLECTIC Net'!I$3,FALSE),0),IFERROR(VLOOKUP($C100,'Tour 2'!$F:$AJ,'ECLECTIC Net'!I$3,FALSE),0),IFERROR(VLOOKUP($C100,'Tour 3'!$F:$AJ,'ECLECTIC Net'!I$3,FALSE),0),IFERROR(VLOOKUP($C100,'Tour 4'!$F:$AJ,'ECLECTIC Net'!I$3,FALSE),0),IFERROR(VLOOKUP($C100,'Tour 5'!$F:$AJ,'ECLECTIC Net'!I$3,FALSE),0),IFERROR(VLOOKUP($C100,'Tour 6'!$F:$AJ,'ECLECTIC Net'!I$3,FALSE),0),IFERROR(VLOOKUP($C100,'Tour 7'!$F:$AJ,'ECLECTIC Net'!I$3,FALSE),0),IFERROR(VLOOKUP($C100,'Tour 8'!$F:$AJ,'ECLECTIC Net'!I$3,FALSE),0))</f>
        <v>1</v>
      </c>
      <c r="J100" s="19">
        <f>MAX(IFERROR(VLOOKUP($C100,'Tour 1'!$F:$AJ,'ECLECTIC Net'!J$3,FALSE),0),IFERROR(VLOOKUP($C100,'Tour 2'!$F:$AJ,'ECLECTIC Net'!J$3,FALSE),0),IFERROR(VLOOKUP($C100,'Tour 3'!$F:$AJ,'ECLECTIC Net'!J$3,FALSE),0),IFERROR(VLOOKUP($C100,'Tour 4'!$F:$AJ,'ECLECTIC Net'!J$3,FALSE),0),IFERROR(VLOOKUP($C100,'Tour 5'!$F:$AJ,'ECLECTIC Net'!J$3,FALSE),0),IFERROR(VLOOKUP($C100,'Tour 6'!$F:$AJ,'ECLECTIC Net'!J$3,FALSE),0),IFERROR(VLOOKUP($C100,'Tour 7'!$F:$AJ,'ECLECTIC Net'!J$3,FALSE),0),IFERROR(VLOOKUP($C100,'Tour 8'!$F:$AJ,'ECLECTIC Net'!J$3,FALSE),0))</f>
        <v>0</v>
      </c>
      <c r="K100" s="19">
        <f>MAX(IFERROR(VLOOKUP($C100,'Tour 1'!$F:$AJ,'ECLECTIC Net'!K$3,FALSE),0),IFERROR(VLOOKUP($C100,'Tour 2'!$F:$AJ,'ECLECTIC Net'!K$3,FALSE),0),IFERROR(VLOOKUP($C100,'Tour 3'!$F:$AJ,'ECLECTIC Net'!K$3,FALSE),0),IFERROR(VLOOKUP($C100,'Tour 4'!$F:$AJ,'ECLECTIC Net'!K$3,FALSE),0),IFERROR(VLOOKUP($C100,'Tour 5'!$F:$AJ,'ECLECTIC Net'!K$3,FALSE),0),IFERROR(VLOOKUP($C100,'Tour 6'!$F:$AJ,'ECLECTIC Net'!K$3,FALSE),0),IFERROR(VLOOKUP($C100,'Tour 7'!$F:$AJ,'ECLECTIC Net'!K$3,FALSE),0),IFERROR(VLOOKUP($C100,'Tour 8'!$F:$AJ,'ECLECTIC Net'!K$3,FALSE),0))</f>
        <v>2</v>
      </c>
      <c r="L100" s="19">
        <f>MAX(IFERROR(VLOOKUP($C100,'Tour 1'!$F:$AJ,'ECLECTIC Net'!L$3,FALSE),0),IFERROR(VLOOKUP($C100,'Tour 2'!$F:$AJ,'ECLECTIC Net'!L$3,FALSE),0),IFERROR(VLOOKUP($C100,'Tour 3'!$F:$AJ,'ECLECTIC Net'!L$3,FALSE),0),IFERROR(VLOOKUP($C100,'Tour 4'!$F:$AJ,'ECLECTIC Net'!L$3,FALSE),0),IFERROR(VLOOKUP($C100,'Tour 5'!$F:$AJ,'ECLECTIC Net'!L$3,FALSE),0),IFERROR(VLOOKUP($C100,'Tour 6'!$F:$AJ,'ECLECTIC Net'!L$3,FALSE),0),IFERROR(VLOOKUP($C100,'Tour 7'!$F:$AJ,'ECLECTIC Net'!L$3,FALSE),0),IFERROR(VLOOKUP($C100,'Tour 8'!$F:$AJ,'ECLECTIC Net'!L$3,FALSE),0))</f>
        <v>2</v>
      </c>
      <c r="M100" s="19">
        <f>MAX(IFERROR(VLOOKUP($C100,'Tour 1'!$F:$AJ,'ECLECTIC Net'!M$3,FALSE),0),IFERROR(VLOOKUP($C100,'Tour 2'!$F:$AJ,'ECLECTIC Net'!M$3,FALSE),0),IFERROR(VLOOKUP($C100,'Tour 3'!$F:$AJ,'ECLECTIC Net'!M$3,FALSE),0),IFERROR(VLOOKUP($C100,'Tour 4'!$F:$AJ,'ECLECTIC Net'!M$3,FALSE),0),IFERROR(VLOOKUP($C100,'Tour 5'!$F:$AJ,'ECLECTIC Net'!M$3,FALSE),0),IFERROR(VLOOKUP($C100,'Tour 6'!$F:$AJ,'ECLECTIC Net'!M$3,FALSE),0),IFERROR(VLOOKUP($C100,'Tour 7'!$F:$AJ,'ECLECTIC Net'!M$3,FALSE),0),IFERROR(VLOOKUP($C100,'Tour 8'!$F:$AJ,'ECLECTIC Net'!M$3,FALSE),0))</f>
        <v>3</v>
      </c>
      <c r="N100" s="19">
        <f>MAX(IFERROR(VLOOKUP($C100,'Tour 1'!$F:$AJ,'ECLECTIC Net'!N$3,FALSE),0),IFERROR(VLOOKUP($C100,'Tour 2'!$F:$AJ,'ECLECTIC Net'!N$3,FALSE),0),IFERROR(VLOOKUP($C100,'Tour 3'!$F:$AJ,'ECLECTIC Net'!N$3,FALSE),0),IFERROR(VLOOKUP($C100,'Tour 4'!$F:$AJ,'ECLECTIC Net'!N$3,FALSE),0),IFERROR(VLOOKUP($C100,'Tour 5'!$F:$AJ,'ECLECTIC Net'!N$3,FALSE),0),IFERROR(VLOOKUP($C100,'Tour 6'!$F:$AJ,'ECLECTIC Net'!N$3,FALSE),0),IFERROR(VLOOKUP($C100,'Tour 7'!$F:$AJ,'ECLECTIC Net'!N$3,FALSE),0),IFERROR(VLOOKUP($C100,'Tour 8'!$F:$AJ,'ECLECTIC Net'!N$3,FALSE),0))</f>
        <v>2</v>
      </c>
      <c r="O100" s="19">
        <f>MAX(IFERROR(VLOOKUP($C100,'Tour 1'!$F:$AJ,'ECLECTIC Net'!O$3,FALSE),0),IFERROR(VLOOKUP($C100,'Tour 2'!$F:$AJ,'ECLECTIC Net'!O$3,FALSE),0),IFERROR(VLOOKUP($C100,'Tour 3'!$F:$AJ,'ECLECTIC Net'!O$3,FALSE),0),IFERROR(VLOOKUP($C100,'Tour 4'!$F:$AJ,'ECLECTIC Net'!O$3,FALSE),0),IFERROR(VLOOKUP($C100,'Tour 5'!$F:$AJ,'ECLECTIC Net'!O$3,FALSE),0),IFERROR(VLOOKUP($C100,'Tour 6'!$F:$AJ,'ECLECTIC Net'!O$3,FALSE),0),IFERROR(VLOOKUP($C100,'Tour 7'!$F:$AJ,'ECLECTIC Net'!O$3,FALSE),0),IFERROR(VLOOKUP($C100,'Tour 8'!$F:$AJ,'ECLECTIC Net'!O$3,FALSE),0))</f>
        <v>2</v>
      </c>
      <c r="P100" s="19">
        <f>MAX(IFERROR(VLOOKUP($C100,'Tour 1'!$F:$AJ,'ECLECTIC Net'!P$3,FALSE),0),IFERROR(VLOOKUP($C100,'Tour 2'!$F:$AJ,'ECLECTIC Net'!P$3,FALSE),0),IFERROR(VLOOKUP($C100,'Tour 3'!$F:$AJ,'ECLECTIC Net'!P$3,FALSE),0),IFERROR(VLOOKUP($C100,'Tour 4'!$F:$AJ,'ECLECTIC Net'!P$3,FALSE),0),IFERROR(VLOOKUP($C100,'Tour 5'!$F:$AJ,'ECLECTIC Net'!P$3,FALSE),0),IFERROR(VLOOKUP($C100,'Tour 6'!$F:$AJ,'ECLECTIC Net'!P$3,FALSE),0),IFERROR(VLOOKUP($C100,'Tour 7'!$F:$AJ,'ECLECTIC Net'!P$3,FALSE),0),IFERROR(VLOOKUP($C100,'Tour 8'!$F:$AJ,'ECLECTIC Net'!P$3,FALSE),0))</f>
        <v>0</v>
      </c>
      <c r="Q100" s="19">
        <f>MAX(IFERROR(VLOOKUP($C100,'Tour 1'!$F:$AJ,'ECLECTIC Net'!Q$3,FALSE),0),IFERROR(VLOOKUP($C100,'Tour 2'!$F:$AJ,'ECLECTIC Net'!Q$3,FALSE),0),IFERROR(VLOOKUP($C100,'Tour 3'!$F:$AJ,'ECLECTIC Net'!Q$3,FALSE),0),IFERROR(VLOOKUP($C100,'Tour 4'!$F:$AJ,'ECLECTIC Net'!Q$3,FALSE),0),IFERROR(VLOOKUP($C100,'Tour 5'!$F:$AJ,'ECLECTIC Net'!Q$3,FALSE),0),IFERROR(VLOOKUP($C100,'Tour 6'!$F:$AJ,'ECLECTIC Net'!Q$3,FALSE),0),IFERROR(VLOOKUP($C100,'Tour 7'!$F:$AJ,'ECLECTIC Net'!Q$3,FALSE),0),IFERROR(VLOOKUP($C100,'Tour 8'!$F:$AJ,'ECLECTIC Net'!Q$3,FALSE),0))</f>
        <v>2</v>
      </c>
      <c r="R100" s="19">
        <f>MAX(IFERROR(VLOOKUP($C100,'Tour 1'!$F:$AJ,'ECLECTIC Net'!R$3,FALSE),0),IFERROR(VLOOKUP($C100,'Tour 2'!$F:$AJ,'ECLECTIC Net'!R$3,FALSE),0),IFERROR(VLOOKUP($C100,'Tour 3'!$F:$AJ,'ECLECTIC Net'!R$3,FALSE),0),IFERROR(VLOOKUP($C100,'Tour 4'!$F:$AJ,'ECLECTIC Net'!R$3,FALSE),0),IFERROR(VLOOKUP($C100,'Tour 5'!$F:$AJ,'ECLECTIC Net'!R$3,FALSE),0),IFERROR(VLOOKUP($C100,'Tour 6'!$F:$AJ,'ECLECTIC Net'!R$3,FALSE),0),IFERROR(VLOOKUP($C100,'Tour 7'!$F:$AJ,'ECLECTIC Net'!R$3,FALSE),0),IFERROR(VLOOKUP($C100,'Tour 8'!$F:$AJ,'ECLECTIC Net'!R$3,FALSE),0))</f>
        <v>2</v>
      </c>
      <c r="S100" s="19">
        <f>MAX(IFERROR(VLOOKUP($C100,'Tour 1'!$F:$AJ,'ECLECTIC Net'!S$3,FALSE),0),IFERROR(VLOOKUP($C100,'Tour 2'!$F:$AJ,'ECLECTIC Net'!S$3,FALSE),0),IFERROR(VLOOKUP($C100,'Tour 3'!$F:$AJ,'ECLECTIC Net'!S$3,FALSE),0),IFERROR(VLOOKUP($C100,'Tour 4'!$F:$AJ,'ECLECTIC Net'!S$3,FALSE),0),IFERROR(VLOOKUP($C100,'Tour 5'!$F:$AJ,'ECLECTIC Net'!S$3,FALSE),0),IFERROR(VLOOKUP($C100,'Tour 6'!$F:$AJ,'ECLECTIC Net'!S$3,FALSE),0),IFERROR(VLOOKUP($C100,'Tour 7'!$F:$AJ,'ECLECTIC Net'!S$3,FALSE),0),IFERROR(VLOOKUP($C100,'Tour 8'!$F:$AJ,'ECLECTIC Net'!S$3,FALSE),0))</f>
        <v>2</v>
      </c>
      <c r="T100" s="19">
        <f>MAX(IFERROR(VLOOKUP($C100,'Tour 1'!$F:$AJ,'ECLECTIC Net'!T$3,FALSE),0),IFERROR(VLOOKUP($C100,'Tour 2'!$F:$AJ,'ECLECTIC Net'!T$3,FALSE),0),IFERROR(VLOOKUP($C100,'Tour 3'!$F:$AJ,'ECLECTIC Net'!T$3,FALSE),0),IFERROR(VLOOKUP($C100,'Tour 4'!$F:$AJ,'ECLECTIC Net'!T$3,FALSE),0),IFERROR(VLOOKUP($C100,'Tour 5'!$F:$AJ,'ECLECTIC Net'!T$3,FALSE),0),IFERROR(VLOOKUP($C100,'Tour 6'!$F:$AJ,'ECLECTIC Net'!T$3,FALSE),0),IFERROR(VLOOKUP($C100,'Tour 7'!$F:$AJ,'ECLECTIC Net'!T$3,FALSE),0),IFERROR(VLOOKUP($C100,'Tour 8'!$F:$AJ,'ECLECTIC Net'!T$3,FALSE),0))</f>
        <v>2</v>
      </c>
      <c r="U100" s="19">
        <f>MAX(IFERROR(VLOOKUP($C100,'Tour 1'!$F:$AJ,'ECLECTIC Net'!U$3,FALSE),0),IFERROR(VLOOKUP($C100,'Tour 2'!$F:$AJ,'ECLECTIC Net'!U$3,FALSE),0),IFERROR(VLOOKUP($C100,'Tour 3'!$F:$AJ,'ECLECTIC Net'!U$3,FALSE),0),IFERROR(VLOOKUP($C100,'Tour 4'!$F:$AJ,'ECLECTIC Net'!U$3,FALSE),0),IFERROR(VLOOKUP($C100,'Tour 5'!$F:$AJ,'ECLECTIC Net'!U$3,FALSE),0),IFERROR(VLOOKUP($C100,'Tour 6'!$F:$AJ,'ECLECTIC Net'!U$3,FALSE),0),IFERROR(VLOOKUP($C100,'Tour 7'!$F:$AJ,'ECLECTIC Net'!U$3,FALSE),0),IFERROR(VLOOKUP($C100,'Tour 8'!$F:$AJ,'ECLECTIC Net'!U$3,FALSE),0))</f>
        <v>0</v>
      </c>
      <c r="V100" s="16">
        <f t="shared" si="2"/>
        <v>30</v>
      </c>
    </row>
    <row r="101" spans="2:22" x14ac:dyDescent="0.45">
      <c r="B101" s="14">
        <v>88</v>
      </c>
      <c r="C101" s="15" t="s">
        <v>178</v>
      </c>
      <c r="D101" s="19">
        <f>MAX(IFERROR(VLOOKUP($C101,'Tour 1'!$F:$AJ,'ECLECTIC Net'!D$3,FALSE),0),IFERROR(VLOOKUP($C101,'Tour 2'!$F:$AJ,'ECLECTIC Net'!D$3,FALSE),0),IFERROR(VLOOKUP($C101,'Tour 3'!$F:$AJ,'ECLECTIC Net'!D$3,FALSE),0),IFERROR(VLOOKUP($C101,'Tour 4'!$F:$AJ,'ECLECTIC Net'!D$3,FALSE),0),IFERROR(VLOOKUP($C101,'Tour 5'!$F:$AJ,'ECLECTIC Net'!D$3,FALSE),0),IFERROR(VLOOKUP($C101,'Tour 6'!$F:$AJ,'ECLECTIC Net'!D$3,FALSE),0),IFERROR(VLOOKUP($C101,'Tour 7'!$F:$AJ,'ECLECTIC Net'!D$3,FALSE),0),IFERROR(VLOOKUP($C101,'Tour 8'!$F:$AJ,'ECLECTIC Net'!D$3,FALSE),0))</f>
        <v>3</v>
      </c>
      <c r="E101" s="19">
        <f>MAX(IFERROR(VLOOKUP($C101,'Tour 1'!$F:$AJ,'ECLECTIC Net'!E$3,FALSE),0),IFERROR(VLOOKUP($C101,'Tour 2'!$F:$AJ,'ECLECTIC Net'!E$3,FALSE),0),IFERROR(VLOOKUP($C101,'Tour 3'!$F:$AJ,'ECLECTIC Net'!E$3,FALSE),0),IFERROR(VLOOKUP($C101,'Tour 4'!$F:$AJ,'ECLECTIC Net'!E$3,FALSE),0),IFERROR(VLOOKUP($C101,'Tour 5'!$F:$AJ,'ECLECTIC Net'!E$3,FALSE),0),IFERROR(VLOOKUP($C101,'Tour 6'!$F:$AJ,'ECLECTIC Net'!E$3,FALSE),0),IFERROR(VLOOKUP($C101,'Tour 7'!$F:$AJ,'ECLECTIC Net'!E$3,FALSE),0),IFERROR(VLOOKUP($C101,'Tour 8'!$F:$AJ,'ECLECTIC Net'!E$3,FALSE),0))</f>
        <v>2</v>
      </c>
      <c r="F101" s="19">
        <f>MAX(IFERROR(VLOOKUP($C101,'Tour 1'!$F:$AJ,'ECLECTIC Net'!F$3,FALSE),0),IFERROR(VLOOKUP($C101,'Tour 2'!$F:$AJ,'ECLECTIC Net'!F$3,FALSE),0),IFERROR(VLOOKUP($C101,'Tour 3'!$F:$AJ,'ECLECTIC Net'!F$3,FALSE),0),IFERROR(VLOOKUP($C101,'Tour 4'!$F:$AJ,'ECLECTIC Net'!F$3,FALSE),0),IFERROR(VLOOKUP($C101,'Tour 5'!$F:$AJ,'ECLECTIC Net'!F$3,FALSE),0),IFERROR(VLOOKUP($C101,'Tour 6'!$F:$AJ,'ECLECTIC Net'!F$3,FALSE),0),IFERROR(VLOOKUP($C101,'Tour 7'!$F:$AJ,'ECLECTIC Net'!F$3,FALSE),0),IFERROR(VLOOKUP($C101,'Tour 8'!$F:$AJ,'ECLECTIC Net'!F$3,FALSE),0))</f>
        <v>3</v>
      </c>
      <c r="G101" s="19">
        <f>MAX(IFERROR(VLOOKUP($C101,'Tour 1'!$F:$AJ,'ECLECTIC Net'!G$3,FALSE),0),IFERROR(VLOOKUP($C101,'Tour 2'!$F:$AJ,'ECLECTIC Net'!G$3,FALSE),0),IFERROR(VLOOKUP($C101,'Tour 3'!$F:$AJ,'ECLECTIC Net'!G$3,FALSE),0),IFERROR(VLOOKUP($C101,'Tour 4'!$F:$AJ,'ECLECTIC Net'!G$3,FALSE),0),IFERROR(VLOOKUP($C101,'Tour 5'!$F:$AJ,'ECLECTIC Net'!G$3,FALSE),0),IFERROR(VLOOKUP($C101,'Tour 6'!$F:$AJ,'ECLECTIC Net'!G$3,FALSE),0),IFERROR(VLOOKUP($C101,'Tour 7'!$F:$AJ,'ECLECTIC Net'!G$3,FALSE),0),IFERROR(VLOOKUP($C101,'Tour 8'!$F:$AJ,'ECLECTIC Net'!G$3,FALSE),0))</f>
        <v>3</v>
      </c>
      <c r="H101" s="19">
        <f>MAX(IFERROR(VLOOKUP($C101,'Tour 1'!$F:$AJ,'ECLECTIC Net'!H$3,FALSE),0),IFERROR(VLOOKUP($C101,'Tour 2'!$F:$AJ,'ECLECTIC Net'!H$3,FALSE),0),IFERROR(VLOOKUP($C101,'Tour 3'!$F:$AJ,'ECLECTIC Net'!H$3,FALSE),0),IFERROR(VLOOKUP($C101,'Tour 4'!$F:$AJ,'ECLECTIC Net'!H$3,FALSE),0),IFERROR(VLOOKUP($C101,'Tour 5'!$F:$AJ,'ECLECTIC Net'!H$3,FALSE),0),IFERROR(VLOOKUP($C101,'Tour 6'!$F:$AJ,'ECLECTIC Net'!H$3,FALSE),0),IFERROR(VLOOKUP($C101,'Tour 7'!$F:$AJ,'ECLECTIC Net'!H$3,FALSE),0),IFERROR(VLOOKUP($C101,'Tour 8'!$F:$AJ,'ECLECTIC Net'!H$3,FALSE),0))</f>
        <v>1</v>
      </c>
      <c r="I101" s="19">
        <f>MAX(IFERROR(VLOOKUP($C101,'Tour 1'!$F:$AJ,'ECLECTIC Net'!I$3,FALSE),0),IFERROR(VLOOKUP($C101,'Tour 2'!$F:$AJ,'ECLECTIC Net'!I$3,FALSE),0),IFERROR(VLOOKUP($C101,'Tour 3'!$F:$AJ,'ECLECTIC Net'!I$3,FALSE),0),IFERROR(VLOOKUP($C101,'Tour 4'!$F:$AJ,'ECLECTIC Net'!I$3,FALSE),0),IFERROR(VLOOKUP($C101,'Tour 5'!$F:$AJ,'ECLECTIC Net'!I$3,FALSE),0),IFERROR(VLOOKUP($C101,'Tour 6'!$F:$AJ,'ECLECTIC Net'!I$3,FALSE),0),IFERROR(VLOOKUP($C101,'Tour 7'!$F:$AJ,'ECLECTIC Net'!I$3,FALSE),0),IFERROR(VLOOKUP($C101,'Tour 8'!$F:$AJ,'ECLECTIC Net'!I$3,FALSE),0))</f>
        <v>0</v>
      </c>
      <c r="J101" s="19">
        <f>MAX(IFERROR(VLOOKUP($C101,'Tour 1'!$F:$AJ,'ECLECTIC Net'!J$3,FALSE),0),IFERROR(VLOOKUP($C101,'Tour 2'!$F:$AJ,'ECLECTIC Net'!J$3,FALSE),0),IFERROR(VLOOKUP($C101,'Tour 3'!$F:$AJ,'ECLECTIC Net'!J$3,FALSE),0),IFERROR(VLOOKUP($C101,'Tour 4'!$F:$AJ,'ECLECTIC Net'!J$3,FALSE),0),IFERROR(VLOOKUP($C101,'Tour 5'!$F:$AJ,'ECLECTIC Net'!J$3,FALSE),0),IFERROR(VLOOKUP($C101,'Tour 6'!$F:$AJ,'ECLECTIC Net'!J$3,FALSE),0),IFERROR(VLOOKUP($C101,'Tour 7'!$F:$AJ,'ECLECTIC Net'!J$3,FALSE),0),IFERROR(VLOOKUP($C101,'Tour 8'!$F:$AJ,'ECLECTIC Net'!J$3,FALSE),0))</f>
        <v>2</v>
      </c>
      <c r="K101" s="19">
        <f>MAX(IFERROR(VLOOKUP($C101,'Tour 1'!$F:$AJ,'ECLECTIC Net'!K$3,FALSE),0),IFERROR(VLOOKUP($C101,'Tour 2'!$F:$AJ,'ECLECTIC Net'!K$3,FALSE),0),IFERROR(VLOOKUP($C101,'Tour 3'!$F:$AJ,'ECLECTIC Net'!K$3,FALSE),0),IFERROR(VLOOKUP($C101,'Tour 4'!$F:$AJ,'ECLECTIC Net'!K$3,FALSE),0),IFERROR(VLOOKUP($C101,'Tour 5'!$F:$AJ,'ECLECTIC Net'!K$3,FALSE),0),IFERROR(VLOOKUP($C101,'Tour 6'!$F:$AJ,'ECLECTIC Net'!K$3,FALSE),0),IFERROR(VLOOKUP($C101,'Tour 7'!$F:$AJ,'ECLECTIC Net'!K$3,FALSE),0),IFERROR(VLOOKUP($C101,'Tour 8'!$F:$AJ,'ECLECTIC Net'!K$3,FALSE),0))</f>
        <v>2</v>
      </c>
      <c r="L101" s="19">
        <f>MAX(IFERROR(VLOOKUP($C101,'Tour 1'!$F:$AJ,'ECLECTIC Net'!L$3,FALSE),0),IFERROR(VLOOKUP($C101,'Tour 2'!$F:$AJ,'ECLECTIC Net'!L$3,FALSE),0),IFERROR(VLOOKUP($C101,'Tour 3'!$F:$AJ,'ECLECTIC Net'!L$3,FALSE),0),IFERROR(VLOOKUP($C101,'Tour 4'!$F:$AJ,'ECLECTIC Net'!L$3,FALSE),0),IFERROR(VLOOKUP($C101,'Tour 5'!$F:$AJ,'ECLECTIC Net'!L$3,FALSE),0),IFERROR(VLOOKUP($C101,'Tour 6'!$F:$AJ,'ECLECTIC Net'!L$3,FALSE),0),IFERROR(VLOOKUP($C101,'Tour 7'!$F:$AJ,'ECLECTIC Net'!L$3,FALSE),0),IFERROR(VLOOKUP($C101,'Tour 8'!$F:$AJ,'ECLECTIC Net'!L$3,FALSE),0))</f>
        <v>0</v>
      </c>
      <c r="M101" s="19">
        <f>MAX(IFERROR(VLOOKUP($C101,'Tour 1'!$F:$AJ,'ECLECTIC Net'!M$3,FALSE),0),IFERROR(VLOOKUP($C101,'Tour 2'!$F:$AJ,'ECLECTIC Net'!M$3,FALSE),0),IFERROR(VLOOKUP($C101,'Tour 3'!$F:$AJ,'ECLECTIC Net'!M$3,FALSE),0),IFERROR(VLOOKUP($C101,'Tour 4'!$F:$AJ,'ECLECTIC Net'!M$3,FALSE),0),IFERROR(VLOOKUP($C101,'Tour 5'!$F:$AJ,'ECLECTIC Net'!M$3,FALSE),0),IFERROR(VLOOKUP($C101,'Tour 6'!$F:$AJ,'ECLECTIC Net'!M$3,FALSE),0),IFERROR(VLOOKUP($C101,'Tour 7'!$F:$AJ,'ECLECTIC Net'!M$3,FALSE),0),IFERROR(VLOOKUP($C101,'Tour 8'!$F:$AJ,'ECLECTIC Net'!M$3,FALSE),0))</f>
        <v>0</v>
      </c>
      <c r="N101" s="19">
        <f>MAX(IFERROR(VLOOKUP($C101,'Tour 1'!$F:$AJ,'ECLECTIC Net'!N$3,FALSE),0),IFERROR(VLOOKUP($C101,'Tour 2'!$F:$AJ,'ECLECTIC Net'!N$3,FALSE),0),IFERROR(VLOOKUP($C101,'Tour 3'!$F:$AJ,'ECLECTIC Net'!N$3,FALSE),0),IFERROR(VLOOKUP($C101,'Tour 4'!$F:$AJ,'ECLECTIC Net'!N$3,FALSE),0),IFERROR(VLOOKUP($C101,'Tour 5'!$F:$AJ,'ECLECTIC Net'!N$3,FALSE),0),IFERROR(VLOOKUP($C101,'Tour 6'!$F:$AJ,'ECLECTIC Net'!N$3,FALSE),0),IFERROR(VLOOKUP($C101,'Tour 7'!$F:$AJ,'ECLECTIC Net'!N$3,FALSE),0),IFERROR(VLOOKUP($C101,'Tour 8'!$F:$AJ,'ECLECTIC Net'!N$3,FALSE),0))</f>
        <v>3</v>
      </c>
      <c r="O101" s="19">
        <f>MAX(IFERROR(VLOOKUP($C101,'Tour 1'!$F:$AJ,'ECLECTIC Net'!O$3,FALSE),0),IFERROR(VLOOKUP($C101,'Tour 2'!$F:$AJ,'ECLECTIC Net'!O$3,FALSE),0),IFERROR(VLOOKUP($C101,'Tour 3'!$F:$AJ,'ECLECTIC Net'!O$3,FALSE),0),IFERROR(VLOOKUP($C101,'Tour 4'!$F:$AJ,'ECLECTIC Net'!O$3,FALSE),0),IFERROR(VLOOKUP($C101,'Tour 5'!$F:$AJ,'ECLECTIC Net'!O$3,FALSE),0),IFERROR(VLOOKUP($C101,'Tour 6'!$F:$AJ,'ECLECTIC Net'!O$3,FALSE),0),IFERROR(VLOOKUP($C101,'Tour 7'!$F:$AJ,'ECLECTIC Net'!O$3,FALSE),0),IFERROR(VLOOKUP($C101,'Tour 8'!$F:$AJ,'ECLECTIC Net'!O$3,FALSE),0))</f>
        <v>2</v>
      </c>
      <c r="P101" s="19">
        <f>MAX(IFERROR(VLOOKUP($C101,'Tour 1'!$F:$AJ,'ECLECTIC Net'!P$3,FALSE),0),IFERROR(VLOOKUP($C101,'Tour 2'!$F:$AJ,'ECLECTIC Net'!P$3,FALSE),0),IFERROR(VLOOKUP($C101,'Tour 3'!$F:$AJ,'ECLECTIC Net'!P$3,FALSE),0),IFERROR(VLOOKUP($C101,'Tour 4'!$F:$AJ,'ECLECTIC Net'!P$3,FALSE),0),IFERROR(VLOOKUP($C101,'Tour 5'!$F:$AJ,'ECLECTIC Net'!P$3,FALSE),0),IFERROR(VLOOKUP($C101,'Tour 6'!$F:$AJ,'ECLECTIC Net'!P$3,FALSE),0),IFERROR(VLOOKUP($C101,'Tour 7'!$F:$AJ,'ECLECTIC Net'!P$3,FALSE),0),IFERROR(VLOOKUP($C101,'Tour 8'!$F:$AJ,'ECLECTIC Net'!P$3,FALSE),0))</f>
        <v>1</v>
      </c>
      <c r="Q101" s="19">
        <f>MAX(IFERROR(VLOOKUP($C101,'Tour 1'!$F:$AJ,'ECLECTIC Net'!Q$3,FALSE),0),IFERROR(VLOOKUP($C101,'Tour 2'!$F:$AJ,'ECLECTIC Net'!Q$3,FALSE),0),IFERROR(VLOOKUP($C101,'Tour 3'!$F:$AJ,'ECLECTIC Net'!Q$3,FALSE),0),IFERROR(VLOOKUP($C101,'Tour 4'!$F:$AJ,'ECLECTIC Net'!Q$3,FALSE),0),IFERROR(VLOOKUP($C101,'Tour 5'!$F:$AJ,'ECLECTIC Net'!Q$3,FALSE),0),IFERROR(VLOOKUP($C101,'Tour 6'!$F:$AJ,'ECLECTIC Net'!Q$3,FALSE),0),IFERROR(VLOOKUP($C101,'Tour 7'!$F:$AJ,'ECLECTIC Net'!Q$3,FALSE),0),IFERROR(VLOOKUP($C101,'Tour 8'!$F:$AJ,'ECLECTIC Net'!Q$3,FALSE),0))</f>
        <v>0</v>
      </c>
      <c r="R101" s="19">
        <f>MAX(IFERROR(VLOOKUP($C101,'Tour 1'!$F:$AJ,'ECLECTIC Net'!R$3,FALSE),0),IFERROR(VLOOKUP($C101,'Tour 2'!$F:$AJ,'ECLECTIC Net'!R$3,FALSE),0),IFERROR(VLOOKUP($C101,'Tour 3'!$F:$AJ,'ECLECTIC Net'!R$3,FALSE),0),IFERROR(VLOOKUP($C101,'Tour 4'!$F:$AJ,'ECLECTIC Net'!R$3,FALSE),0),IFERROR(VLOOKUP($C101,'Tour 5'!$F:$AJ,'ECLECTIC Net'!R$3,FALSE),0),IFERROR(VLOOKUP($C101,'Tour 6'!$F:$AJ,'ECLECTIC Net'!R$3,FALSE),0),IFERROR(VLOOKUP($C101,'Tour 7'!$F:$AJ,'ECLECTIC Net'!R$3,FALSE),0),IFERROR(VLOOKUP($C101,'Tour 8'!$F:$AJ,'ECLECTIC Net'!R$3,FALSE),0))</f>
        <v>1</v>
      </c>
      <c r="S101" s="19">
        <f>MAX(IFERROR(VLOOKUP($C101,'Tour 1'!$F:$AJ,'ECLECTIC Net'!S$3,FALSE),0),IFERROR(VLOOKUP($C101,'Tour 2'!$F:$AJ,'ECLECTIC Net'!S$3,FALSE),0),IFERROR(VLOOKUP($C101,'Tour 3'!$F:$AJ,'ECLECTIC Net'!S$3,FALSE),0),IFERROR(VLOOKUP($C101,'Tour 4'!$F:$AJ,'ECLECTIC Net'!S$3,FALSE),0),IFERROR(VLOOKUP($C101,'Tour 5'!$F:$AJ,'ECLECTIC Net'!S$3,FALSE),0),IFERROR(VLOOKUP($C101,'Tour 6'!$F:$AJ,'ECLECTIC Net'!S$3,FALSE),0),IFERROR(VLOOKUP($C101,'Tour 7'!$F:$AJ,'ECLECTIC Net'!S$3,FALSE),0),IFERROR(VLOOKUP($C101,'Tour 8'!$F:$AJ,'ECLECTIC Net'!S$3,FALSE),0))</f>
        <v>3</v>
      </c>
      <c r="T101" s="19">
        <f>MAX(IFERROR(VLOOKUP($C101,'Tour 1'!$F:$AJ,'ECLECTIC Net'!T$3,FALSE),0),IFERROR(VLOOKUP($C101,'Tour 2'!$F:$AJ,'ECLECTIC Net'!T$3,FALSE),0),IFERROR(VLOOKUP($C101,'Tour 3'!$F:$AJ,'ECLECTIC Net'!T$3,FALSE),0),IFERROR(VLOOKUP($C101,'Tour 4'!$F:$AJ,'ECLECTIC Net'!T$3,FALSE),0),IFERROR(VLOOKUP($C101,'Tour 5'!$F:$AJ,'ECLECTIC Net'!T$3,FALSE),0),IFERROR(VLOOKUP($C101,'Tour 6'!$F:$AJ,'ECLECTIC Net'!T$3,FALSE),0),IFERROR(VLOOKUP($C101,'Tour 7'!$F:$AJ,'ECLECTIC Net'!T$3,FALSE),0),IFERROR(VLOOKUP($C101,'Tour 8'!$F:$AJ,'ECLECTIC Net'!T$3,FALSE),0))</f>
        <v>3</v>
      </c>
      <c r="U101" s="19">
        <f>MAX(IFERROR(VLOOKUP($C101,'Tour 1'!$F:$AJ,'ECLECTIC Net'!U$3,FALSE),0),IFERROR(VLOOKUP($C101,'Tour 2'!$F:$AJ,'ECLECTIC Net'!U$3,FALSE),0),IFERROR(VLOOKUP($C101,'Tour 3'!$F:$AJ,'ECLECTIC Net'!U$3,FALSE),0),IFERROR(VLOOKUP($C101,'Tour 4'!$F:$AJ,'ECLECTIC Net'!U$3,FALSE),0),IFERROR(VLOOKUP($C101,'Tour 5'!$F:$AJ,'ECLECTIC Net'!U$3,FALSE),0),IFERROR(VLOOKUP($C101,'Tour 6'!$F:$AJ,'ECLECTIC Net'!U$3,FALSE),0),IFERROR(VLOOKUP($C101,'Tour 7'!$F:$AJ,'ECLECTIC Net'!U$3,FALSE),0),IFERROR(VLOOKUP($C101,'Tour 8'!$F:$AJ,'ECLECTIC Net'!U$3,FALSE),0))</f>
        <v>1</v>
      </c>
      <c r="V101" s="16">
        <f t="shared" ref="V101:V132" si="3">SUM(D101:U101)</f>
        <v>30</v>
      </c>
    </row>
    <row r="102" spans="2:22" x14ac:dyDescent="0.45">
      <c r="B102" s="14">
        <v>89</v>
      </c>
      <c r="C102" s="15" t="s">
        <v>179</v>
      </c>
      <c r="D102" s="19">
        <f>MAX(IFERROR(VLOOKUP($C102,'Tour 1'!$F:$AJ,'ECLECTIC Net'!D$3,FALSE),0),IFERROR(VLOOKUP($C102,'Tour 2'!$F:$AJ,'ECLECTIC Net'!D$3,FALSE),0),IFERROR(VLOOKUP($C102,'Tour 3'!$F:$AJ,'ECLECTIC Net'!D$3,FALSE),0),IFERROR(VLOOKUP($C102,'Tour 4'!$F:$AJ,'ECLECTIC Net'!D$3,FALSE),0),IFERROR(VLOOKUP($C102,'Tour 5'!$F:$AJ,'ECLECTIC Net'!D$3,FALSE),0),IFERROR(VLOOKUP($C102,'Tour 6'!$F:$AJ,'ECLECTIC Net'!D$3,FALSE),0),IFERROR(VLOOKUP($C102,'Tour 7'!$F:$AJ,'ECLECTIC Net'!D$3,FALSE),0),IFERROR(VLOOKUP($C102,'Tour 8'!$F:$AJ,'ECLECTIC Net'!D$3,FALSE),0))</f>
        <v>2</v>
      </c>
      <c r="E102" s="19">
        <f>MAX(IFERROR(VLOOKUP($C102,'Tour 1'!$F:$AJ,'ECLECTIC Net'!E$3,FALSE),0),IFERROR(VLOOKUP($C102,'Tour 2'!$F:$AJ,'ECLECTIC Net'!E$3,FALSE),0),IFERROR(VLOOKUP($C102,'Tour 3'!$F:$AJ,'ECLECTIC Net'!E$3,FALSE),0),IFERROR(VLOOKUP($C102,'Tour 4'!$F:$AJ,'ECLECTIC Net'!E$3,FALSE),0),IFERROR(VLOOKUP($C102,'Tour 5'!$F:$AJ,'ECLECTIC Net'!E$3,FALSE),0),IFERROR(VLOOKUP($C102,'Tour 6'!$F:$AJ,'ECLECTIC Net'!E$3,FALSE),0),IFERROR(VLOOKUP($C102,'Tour 7'!$F:$AJ,'ECLECTIC Net'!E$3,FALSE),0),IFERROR(VLOOKUP($C102,'Tour 8'!$F:$AJ,'ECLECTIC Net'!E$3,FALSE),0))</f>
        <v>1</v>
      </c>
      <c r="F102" s="19">
        <f>MAX(IFERROR(VLOOKUP($C102,'Tour 1'!$F:$AJ,'ECLECTIC Net'!F$3,FALSE),0),IFERROR(VLOOKUP($C102,'Tour 2'!$F:$AJ,'ECLECTIC Net'!F$3,FALSE),0),IFERROR(VLOOKUP($C102,'Tour 3'!$F:$AJ,'ECLECTIC Net'!F$3,FALSE),0),IFERROR(VLOOKUP($C102,'Tour 4'!$F:$AJ,'ECLECTIC Net'!F$3,FALSE),0),IFERROR(VLOOKUP($C102,'Tour 5'!$F:$AJ,'ECLECTIC Net'!F$3,FALSE),0),IFERROR(VLOOKUP($C102,'Tour 6'!$F:$AJ,'ECLECTIC Net'!F$3,FALSE),0),IFERROR(VLOOKUP($C102,'Tour 7'!$F:$AJ,'ECLECTIC Net'!F$3,FALSE),0),IFERROR(VLOOKUP($C102,'Tour 8'!$F:$AJ,'ECLECTIC Net'!F$3,FALSE),0))</f>
        <v>3</v>
      </c>
      <c r="G102" s="19">
        <f>MAX(IFERROR(VLOOKUP($C102,'Tour 1'!$F:$AJ,'ECLECTIC Net'!G$3,FALSE),0),IFERROR(VLOOKUP($C102,'Tour 2'!$F:$AJ,'ECLECTIC Net'!G$3,FALSE),0),IFERROR(VLOOKUP($C102,'Tour 3'!$F:$AJ,'ECLECTIC Net'!G$3,FALSE),0),IFERROR(VLOOKUP($C102,'Tour 4'!$F:$AJ,'ECLECTIC Net'!G$3,FALSE),0),IFERROR(VLOOKUP($C102,'Tour 5'!$F:$AJ,'ECLECTIC Net'!G$3,FALSE),0),IFERROR(VLOOKUP($C102,'Tour 6'!$F:$AJ,'ECLECTIC Net'!G$3,FALSE),0),IFERROR(VLOOKUP($C102,'Tour 7'!$F:$AJ,'ECLECTIC Net'!G$3,FALSE),0),IFERROR(VLOOKUP($C102,'Tour 8'!$F:$AJ,'ECLECTIC Net'!G$3,FALSE),0))</f>
        <v>2</v>
      </c>
      <c r="H102" s="19">
        <f>MAX(IFERROR(VLOOKUP($C102,'Tour 1'!$F:$AJ,'ECLECTIC Net'!H$3,FALSE),0),IFERROR(VLOOKUP($C102,'Tour 2'!$F:$AJ,'ECLECTIC Net'!H$3,FALSE),0),IFERROR(VLOOKUP($C102,'Tour 3'!$F:$AJ,'ECLECTIC Net'!H$3,FALSE),0),IFERROR(VLOOKUP($C102,'Tour 4'!$F:$AJ,'ECLECTIC Net'!H$3,FALSE),0),IFERROR(VLOOKUP($C102,'Tour 5'!$F:$AJ,'ECLECTIC Net'!H$3,FALSE),0),IFERROR(VLOOKUP($C102,'Tour 6'!$F:$AJ,'ECLECTIC Net'!H$3,FALSE),0),IFERROR(VLOOKUP($C102,'Tour 7'!$F:$AJ,'ECLECTIC Net'!H$3,FALSE),0),IFERROR(VLOOKUP($C102,'Tour 8'!$F:$AJ,'ECLECTIC Net'!H$3,FALSE),0))</f>
        <v>2</v>
      </c>
      <c r="I102" s="19">
        <f>MAX(IFERROR(VLOOKUP($C102,'Tour 1'!$F:$AJ,'ECLECTIC Net'!I$3,FALSE),0),IFERROR(VLOOKUP($C102,'Tour 2'!$F:$AJ,'ECLECTIC Net'!I$3,FALSE),0),IFERROR(VLOOKUP($C102,'Tour 3'!$F:$AJ,'ECLECTIC Net'!I$3,FALSE),0),IFERROR(VLOOKUP($C102,'Tour 4'!$F:$AJ,'ECLECTIC Net'!I$3,FALSE),0),IFERROR(VLOOKUP($C102,'Tour 5'!$F:$AJ,'ECLECTIC Net'!I$3,FALSE),0),IFERROR(VLOOKUP($C102,'Tour 6'!$F:$AJ,'ECLECTIC Net'!I$3,FALSE),0),IFERROR(VLOOKUP($C102,'Tour 7'!$F:$AJ,'ECLECTIC Net'!I$3,FALSE),0),IFERROR(VLOOKUP($C102,'Tour 8'!$F:$AJ,'ECLECTIC Net'!I$3,FALSE),0))</f>
        <v>0</v>
      </c>
      <c r="J102" s="19">
        <f>MAX(IFERROR(VLOOKUP($C102,'Tour 1'!$F:$AJ,'ECLECTIC Net'!J$3,FALSE),0),IFERROR(VLOOKUP($C102,'Tour 2'!$F:$AJ,'ECLECTIC Net'!J$3,FALSE),0),IFERROR(VLOOKUP($C102,'Tour 3'!$F:$AJ,'ECLECTIC Net'!J$3,FALSE),0),IFERROR(VLOOKUP($C102,'Tour 4'!$F:$AJ,'ECLECTIC Net'!J$3,FALSE),0),IFERROR(VLOOKUP($C102,'Tour 5'!$F:$AJ,'ECLECTIC Net'!J$3,FALSE),0),IFERROR(VLOOKUP($C102,'Tour 6'!$F:$AJ,'ECLECTIC Net'!J$3,FALSE),0),IFERROR(VLOOKUP($C102,'Tour 7'!$F:$AJ,'ECLECTIC Net'!J$3,FALSE),0),IFERROR(VLOOKUP($C102,'Tour 8'!$F:$AJ,'ECLECTIC Net'!J$3,FALSE),0))</f>
        <v>2</v>
      </c>
      <c r="K102" s="19">
        <f>MAX(IFERROR(VLOOKUP($C102,'Tour 1'!$F:$AJ,'ECLECTIC Net'!K$3,FALSE),0),IFERROR(VLOOKUP($C102,'Tour 2'!$F:$AJ,'ECLECTIC Net'!K$3,FALSE),0),IFERROR(VLOOKUP($C102,'Tour 3'!$F:$AJ,'ECLECTIC Net'!K$3,FALSE),0),IFERROR(VLOOKUP($C102,'Tour 4'!$F:$AJ,'ECLECTIC Net'!K$3,FALSE),0),IFERROR(VLOOKUP($C102,'Tour 5'!$F:$AJ,'ECLECTIC Net'!K$3,FALSE),0),IFERROR(VLOOKUP($C102,'Tour 6'!$F:$AJ,'ECLECTIC Net'!K$3,FALSE),0),IFERROR(VLOOKUP($C102,'Tour 7'!$F:$AJ,'ECLECTIC Net'!K$3,FALSE),0),IFERROR(VLOOKUP($C102,'Tour 8'!$F:$AJ,'ECLECTIC Net'!K$3,FALSE),0))</f>
        <v>3</v>
      </c>
      <c r="L102" s="19">
        <f>MAX(IFERROR(VLOOKUP($C102,'Tour 1'!$F:$AJ,'ECLECTIC Net'!L$3,FALSE),0),IFERROR(VLOOKUP($C102,'Tour 2'!$F:$AJ,'ECLECTIC Net'!L$3,FALSE),0),IFERROR(VLOOKUP($C102,'Tour 3'!$F:$AJ,'ECLECTIC Net'!L$3,FALSE),0),IFERROR(VLOOKUP($C102,'Tour 4'!$F:$AJ,'ECLECTIC Net'!L$3,FALSE),0),IFERROR(VLOOKUP($C102,'Tour 5'!$F:$AJ,'ECLECTIC Net'!L$3,FALSE),0),IFERROR(VLOOKUP($C102,'Tour 6'!$F:$AJ,'ECLECTIC Net'!L$3,FALSE),0),IFERROR(VLOOKUP($C102,'Tour 7'!$F:$AJ,'ECLECTIC Net'!L$3,FALSE),0),IFERROR(VLOOKUP($C102,'Tour 8'!$F:$AJ,'ECLECTIC Net'!L$3,FALSE),0))</f>
        <v>2</v>
      </c>
      <c r="M102" s="19">
        <f>MAX(IFERROR(VLOOKUP($C102,'Tour 1'!$F:$AJ,'ECLECTIC Net'!M$3,FALSE),0),IFERROR(VLOOKUP($C102,'Tour 2'!$F:$AJ,'ECLECTIC Net'!M$3,FALSE),0),IFERROR(VLOOKUP($C102,'Tour 3'!$F:$AJ,'ECLECTIC Net'!M$3,FALSE),0),IFERROR(VLOOKUP($C102,'Tour 4'!$F:$AJ,'ECLECTIC Net'!M$3,FALSE),0),IFERROR(VLOOKUP($C102,'Tour 5'!$F:$AJ,'ECLECTIC Net'!M$3,FALSE),0),IFERROR(VLOOKUP($C102,'Tour 6'!$F:$AJ,'ECLECTIC Net'!M$3,FALSE),0),IFERROR(VLOOKUP($C102,'Tour 7'!$F:$AJ,'ECLECTIC Net'!M$3,FALSE),0),IFERROR(VLOOKUP($C102,'Tour 8'!$F:$AJ,'ECLECTIC Net'!M$3,FALSE),0))</f>
        <v>1</v>
      </c>
      <c r="N102" s="19">
        <f>MAX(IFERROR(VLOOKUP($C102,'Tour 1'!$F:$AJ,'ECLECTIC Net'!N$3,FALSE),0),IFERROR(VLOOKUP($C102,'Tour 2'!$F:$AJ,'ECLECTIC Net'!N$3,FALSE),0),IFERROR(VLOOKUP($C102,'Tour 3'!$F:$AJ,'ECLECTIC Net'!N$3,FALSE),0),IFERROR(VLOOKUP($C102,'Tour 4'!$F:$AJ,'ECLECTIC Net'!N$3,FALSE),0),IFERROR(VLOOKUP($C102,'Tour 5'!$F:$AJ,'ECLECTIC Net'!N$3,FALSE),0),IFERROR(VLOOKUP($C102,'Tour 6'!$F:$AJ,'ECLECTIC Net'!N$3,FALSE),0),IFERROR(VLOOKUP($C102,'Tour 7'!$F:$AJ,'ECLECTIC Net'!N$3,FALSE),0),IFERROR(VLOOKUP($C102,'Tour 8'!$F:$AJ,'ECLECTIC Net'!N$3,FALSE),0))</f>
        <v>3</v>
      </c>
      <c r="O102" s="19">
        <f>MAX(IFERROR(VLOOKUP($C102,'Tour 1'!$F:$AJ,'ECLECTIC Net'!O$3,FALSE),0),IFERROR(VLOOKUP($C102,'Tour 2'!$F:$AJ,'ECLECTIC Net'!O$3,FALSE),0),IFERROR(VLOOKUP($C102,'Tour 3'!$F:$AJ,'ECLECTIC Net'!O$3,FALSE),0),IFERROR(VLOOKUP($C102,'Tour 4'!$F:$AJ,'ECLECTIC Net'!O$3,FALSE),0),IFERROR(VLOOKUP($C102,'Tour 5'!$F:$AJ,'ECLECTIC Net'!O$3,FALSE),0),IFERROR(VLOOKUP($C102,'Tour 6'!$F:$AJ,'ECLECTIC Net'!O$3,FALSE),0),IFERROR(VLOOKUP($C102,'Tour 7'!$F:$AJ,'ECLECTIC Net'!O$3,FALSE),0),IFERROR(VLOOKUP($C102,'Tour 8'!$F:$AJ,'ECLECTIC Net'!O$3,FALSE),0))</f>
        <v>2</v>
      </c>
      <c r="P102" s="19">
        <f>MAX(IFERROR(VLOOKUP($C102,'Tour 1'!$F:$AJ,'ECLECTIC Net'!P$3,FALSE),0),IFERROR(VLOOKUP($C102,'Tour 2'!$F:$AJ,'ECLECTIC Net'!P$3,FALSE),0),IFERROR(VLOOKUP($C102,'Tour 3'!$F:$AJ,'ECLECTIC Net'!P$3,FALSE),0),IFERROR(VLOOKUP($C102,'Tour 4'!$F:$AJ,'ECLECTIC Net'!P$3,FALSE),0),IFERROR(VLOOKUP($C102,'Tour 5'!$F:$AJ,'ECLECTIC Net'!P$3,FALSE),0),IFERROR(VLOOKUP($C102,'Tour 6'!$F:$AJ,'ECLECTIC Net'!P$3,FALSE),0),IFERROR(VLOOKUP($C102,'Tour 7'!$F:$AJ,'ECLECTIC Net'!P$3,FALSE),0),IFERROR(VLOOKUP($C102,'Tour 8'!$F:$AJ,'ECLECTIC Net'!P$3,FALSE),0))</f>
        <v>2</v>
      </c>
      <c r="Q102" s="19">
        <f>MAX(IFERROR(VLOOKUP($C102,'Tour 1'!$F:$AJ,'ECLECTIC Net'!Q$3,FALSE),0),IFERROR(VLOOKUP($C102,'Tour 2'!$F:$AJ,'ECLECTIC Net'!Q$3,FALSE),0),IFERROR(VLOOKUP($C102,'Tour 3'!$F:$AJ,'ECLECTIC Net'!Q$3,FALSE),0),IFERROR(VLOOKUP($C102,'Tour 4'!$F:$AJ,'ECLECTIC Net'!Q$3,FALSE),0),IFERROR(VLOOKUP($C102,'Tour 5'!$F:$AJ,'ECLECTIC Net'!Q$3,FALSE),0),IFERROR(VLOOKUP($C102,'Tour 6'!$F:$AJ,'ECLECTIC Net'!Q$3,FALSE),0),IFERROR(VLOOKUP($C102,'Tour 7'!$F:$AJ,'ECLECTIC Net'!Q$3,FALSE),0),IFERROR(VLOOKUP($C102,'Tour 8'!$F:$AJ,'ECLECTIC Net'!Q$3,FALSE),0))</f>
        <v>1</v>
      </c>
      <c r="R102" s="19">
        <f>MAX(IFERROR(VLOOKUP($C102,'Tour 1'!$F:$AJ,'ECLECTIC Net'!R$3,FALSE),0),IFERROR(VLOOKUP($C102,'Tour 2'!$F:$AJ,'ECLECTIC Net'!R$3,FALSE),0),IFERROR(VLOOKUP($C102,'Tour 3'!$F:$AJ,'ECLECTIC Net'!R$3,FALSE),0),IFERROR(VLOOKUP($C102,'Tour 4'!$F:$AJ,'ECLECTIC Net'!R$3,FALSE),0),IFERROR(VLOOKUP($C102,'Tour 5'!$F:$AJ,'ECLECTIC Net'!R$3,FALSE),0),IFERROR(VLOOKUP($C102,'Tour 6'!$F:$AJ,'ECLECTIC Net'!R$3,FALSE),0),IFERROR(VLOOKUP($C102,'Tour 7'!$F:$AJ,'ECLECTIC Net'!R$3,FALSE),0),IFERROR(VLOOKUP($C102,'Tour 8'!$F:$AJ,'ECLECTIC Net'!R$3,FALSE),0))</f>
        <v>2</v>
      </c>
      <c r="S102" s="19">
        <f>MAX(IFERROR(VLOOKUP($C102,'Tour 1'!$F:$AJ,'ECLECTIC Net'!S$3,FALSE),0),IFERROR(VLOOKUP($C102,'Tour 2'!$F:$AJ,'ECLECTIC Net'!S$3,FALSE),0),IFERROR(VLOOKUP($C102,'Tour 3'!$F:$AJ,'ECLECTIC Net'!S$3,FALSE),0),IFERROR(VLOOKUP($C102,'Tour 4'!$F:$AJ,'ECLECTIC Net'!S$3,FALSE),0),IFERROR(VLOOKUP($C102,'Tour 5'!$F:$AJ,'ECLECTIC Net'!S$3,FALSE),0),IFERROR(VLOOKUP($C102,'Tour 6'!$F:$AJ,'ECLECTIC Net'!S$3,FALSE),0),IFERROR(VLOOKUP($C102,'Tour 7'!$F:$AJ,'ECLECTIC Net'!S$3,FALSE),0),IFERROR(VLOOKUP($C102,'Tour 8'!$F:$AJ,'ECLECTIC Net'!S$3,FALSE),0))</f>
        <v>2</v>
      </c>
      <c r="T102" s="19">
        <f>MAX(IFERROR(VLOOKUP($C102,'Tour 1'!$F:$AJ,'ECLECTIC Net'!T$3,FALSE),0),IFERROR(VLOOKUP($C102,'Tour 2'!$F:$AJ,'ECLECTIC Net'!T$3,FALSE),0),IFERROR(VLOOKUP($C102,'Tour 3'!$F:$AJ,'ECLECTIC Net'!T$3,FALSE),0),IFERROR(VLOOKUP($C102,'Tour 4'!$F:$AJ,'ECLECTIC Net'!T$3,FALSE),0),IFERROR(VLOOKUP($C102,'Tour 5'!$F:$AJ,'ECLECTIC Net'!T$3,FALSE),0),IFERROR(VLOOKUP($C102,'Tour 6'!$F:$AJ,'ECLECTIC Net'!T$3,FALSE),0),IFERROR(VLOOKUP($C102,'Tour 7'!$F:$AJ,'ECLECTIC Net'!T$3,FALSE),0),IFERROR(VLOOKUP($C102,'Tour 8'!$F:$AJ,'ECLECTIC Net'!T$3,FALSE),0))</f>
        <v>0</v>
      </c>
      <c r="U102" s="19">
        <f>MAX(IFERROR(VLOOKUP($C102,'Tour 1'!$F:$AJ,'ECLECTIC Net'!U$3,FALSE),0),IFERROR(VLOOKUP($C102,'Tour 2'!$F:$AJ,'ECLECTIC Net'!U$3,FALSE),0),IFERROR(VLOOKUP($C102,'Tour 3'!$F:$AJ,'ECLECTIC Net'!U$3,FALSE),0),IFERROR(VLOOKUP($C102,'Tour 4'!$F:$AJ,'ECLECTIC Net'!U$3,FALSE),0),IFERROR(VLOOKUP($C102,'Tour 5'!$F:$AJ,'ECLECTIC Net'!U$3,FALSE),0),IFERROR(VLOOKUP($C102,'Tour 6'!$F:$AJ,'ECLECTIC Net'!U$3,FALSE),0),IFERROR(VLOOKUP($C102,'Tour 7'!$F:$AJ,'ECLECTIC Net'!U$3,FALSE),0),IFERROR(VLOOKUP($C102,'Tour 8'!$F:$AJ,'ECLECTIC Net'!U$3,FALSE),0))</f>
        <v>0</v>
      </c>
      <c r="V102" s="16">
        <f t="shared" si="3"/>
        <v>30</v>
      </c>
    </row>
    <row r="103" spans="2:22" x14ac:dyDescent="0.45">
      <c r="B103" s="14">
        <v>90</v>
      </c>
      <c r="C103" s="15" t="s">
        <v>142</v>
      </c>
      <c r="D103" s="19">
        <f>MAX(IFERROR(VLOOKUP($C103,'Tour 1'!$F:$AJ,'ECLECTIC Net'!D$3,FALSE),0),IFERROR(VLOOKUP($C103,'Tour 2'!$F:$AJ,'ECLECTIC Net'!D$3,FALSE),0),IFERROR(VLOOKUP($C103,'Tour 3'!$F:$AJ,'ECLECTIC Net'!D$3,FALSE),0),IFERROR(VLOOKUP($C103,'Tour 4'!$F:$AJ,'ECLECTIC Net'!D$3,FALSE),0),IFERROR(VLOOKUP($C103,'Tour 5'!$F:$AJ,'ECLECTIC Net'!D$3,FALSE),0),IFERROR(VLOOKUP($C103,'Tour 6'!$F:$AJ,'ECLECTIC Net'!D$3,FALSE),0),IFERROR(VLOOKUP($C103,'Tour 7'!$F:$AJ,'ECLECTIC Net'!D$3,FALSE),0),IFERROR(VLOOKUP($C103,'Tour 8'!$F:$AJ,'ECLECTIC Net'!D$3,FALSE),0))</f>
        <v>2</v>
      </c>
      <c r="E103" s="19">
        <f>MAX(IFERROR(VLOOKUP($C103,'Tour 1'!$F:$AJ,'ECLECTIC Net'!E$3,FALSE),0),IFERROR(VLOOKUP($C103,'Tour 2'!$F:$AJ,'ECLECTIC Net'!E$3,FALSE),0),IFERROR(VLOOKUP($C103,'Tour 3'!$F:$AJ,'ECLECTIC Net'!E$3,FALSE),0),IFERROR(VLOOKUP($C103,'Tour 4'!$F:$AJ,'ECLECTIC Net'!E$3,FALSE),0),IFERROR(VLOOKUP($C103,'Tour 5'!$F:$AJ,'ECLECTIC Net'!E$3,FALSE),0),IFERROR(VLOOKUP($C103,'Tour 6'!$F:$AJ,'ECLECTIC Net'!E$3,FALSE),0),IFERROR(VLOOKUP($C103,'Tour 7'!$F:$AJ,'ECLECTIC Net'!E$3,FALSE),0),IFERROR(VLOOKUP($C103,'Tour 8'!$F:$AJ,'ECLECTIC Net'!E$3,FALSE),0))</f>
        <v>2</v>
      </c>
      <c r="F103" s="19">
        <f>MAX(IFERROR(VLOOKUP($C103,'Tour 1'!$F:$AJ,'ECLECTIC Net'!F$3,FALSE),0),IFERROR(VLOOKUP($C103,'Tour 2'!$F:$AJ,'ECLECTIC Net'!F$3,FALSE),0),IFERROR(VLOOKUP($C103,'Tour 3'!$F:$AJ,'ECLECTIC Net'!F$3,FALSE),0),IFERROR(VLOOKUP($C103,'Tour 4'!$F:$AJ,'ECLECTIC Net'!F$3,FALSE),0),IFERROR(VLOOKUP($C103,'Tour 5'!$F:$AJ,'ECLECTIC Net'!F$3,FALSE),0),IFERROR(VLOOKUP($C103,'Tour 6'!$F:$AJ,'ECLECTIC Net'!F$3,FALSE),0),IFERROR(VLOOKUP($C103,'Tour 7'!$F:$AJ,'ECLECTIC Net'!F$3,FALSE),0),IFERROR(VLOOKUP($C103,'Tour 8'!$F:$AJ,'ECLECTIC Net'!F$3,FALSE),0))</f>
        <v>0</v>
      </c>
      <c r="G103" s="19">
        <f>MAX(IFERROR(VLOOKUP($C103,'Tour 1'!$F:$AJ,'ECLECTIC Net'!G$3,FALSE),0),IFERROR(VLOOKUP($C103,'Tour 2'!$F:$AJ,'ECLECTIC Net'!G$3,FALSE),0),IFERROR(VLOOKUP($C103,'Tour 3'!$F:$AJ,'ECLECTIC Net'!G$3,FALSE),0),IFERROR(VLOOKUP($C103,'Tour 4'!$F:$AJ,'ECLECTIC Net'!G$3,FALSE),0),IFERROR(VLOOKUP($C103,'Tour 5'!$F:$AJ,'ECLECTIC Net'!G$3,FALSE),0),IFERROR(VLOOKUP($C103,'Tour 6'!$F:$AJ,'ECLECTIC Net'!G$3,FALSE),0),IFERROR(VLOOKUP($C103,'Tour 7'!$F:$AJ,'ECLECTIC Net'!G$3,FALSE),0),IFERROR(VLOOKUP($C103,'Tour 8'!$F:$AJ,'ECLECTIC Net'!G$3,FALSE),0))</f>
        <v>0</v>
      </c>
      <c r="H103" s="19">
        <f>MAX(IFERROR(VLOOKUP($C103,'Tour 1'!$F:$AJ,'ECLECTIC Net'!H$3,FALSE),0),IFERROR(VLOOKUP($C103,'Tour 2'!$F:$AJ,'ECLECTIC Net'!H$3,FALSE),0),IFERROR(VLOOKUP($C103,'Tour 3'!$F:$AJ,'ECLECTIC Net'!H$3,FALSE),0),IFERROR(VLOOKUP($C103,'Tour 4'!$F:$AJ,'ECLECTIC Net'!H$3,FALSE),0),IFERROR(VLOOKUP($C103,'Tour 5'!$F:$AJ,'ECLECTIC Net'!H$3,FALSE),0),IFERROR(VLOOKUP($C103,'Tour 6'!$F:$AJ,'ECLECTIC Net'!H$3,FALSE),0),IFERROR(VLOOKUP($C103,'Tour 7'!$F:$AJ,'ECLECTIC Net'!H$3,FALSE),0),IFERROR(VLOOKUP($C103,'Tour 8'!$F:$AJ,'ECLECTIC Net'!H$3,FALSE),0))</f>
        <v>1</v>
      </c>
      <c r="I103" s="19">
        <f>MAX(IFERROR(VLOOKUP($C103,'Tour 1'!$F:$AJ,'ECLECTIC Net'!I$3,FALSE),0),IFERROR(VLOOKUP($C103,'Tour 2'!$F:$AJ,'ECLECTIC Net'!I$3,FALSE),0),IFERROR(VLOOKUP($C103,'Tour 3'!$F:$AJ,'ECLECTIC Net'!I$3,FALSE),0),IFERROR(VLOOKUP($C103,'Tour 4'!$F:$AJ,'ECLECTIC Net'!I$3,FALSE),0),IFERROR(VLOOKUP($C103,'Tour 5'!$F:$AJ,'ECLECTIC Net'!I$3,FALSE),0),IFERROR(VLOOKUP($C103,'Tour 6'!$F:$AJ,'ECLECTIC Net'!I$3,FALSE),0),IFERROR(VLOOKUP($C103,'Tour 7'!$F:$AJ,'ECLECTIC Net'!I$3,FALSE),0),IFERROR(VLOOKUP($C103,'Tour 8'!$F:$AJ,'ECLECTIC Net'!I$3,FALSE),0))</f>
        <v>2</v>
      </c>
      <c r="J103" s="19">
        <f>MAX(IFERROR(VLOOKUP($C103,'Tour 1'!$F:$AJ,'ECLECTIC Net'!J$3,FALSE),0),IFERROR(VLOOKUP($C103,'Tour 2'!$F:$AJ,'ECLECTIC Net'!J$3,FALSE),0),IFERROR(VLOOKUP($C103,'Tour 3'!$F:$AJ,'ECLECTIC Net'!J$3,FALSE),0),IFERROR(VLOOKUP($C103,'Tour 4'!$F:$AJ,'ECLECTIC Net'!J$3,FALSE),0),IFERROR(VLOOKUP($C103,'Tour 5'!$F:$AJ,'ECLECTIC Net'!J$3,FALSE),0),IFERROR(VLOOKUP($C103,'Tour 6'!$F:$AJ,'ECLECTIC Net'!J$3,FALSE),0),IFERROR(VLOOKUP($C103,'Tour 7'!$F:$AJ,'ECLECTIC Net'!J$3,FALSE),0),IFERROR(VLOOKUP($C103,'Tour 8'!$F:$AJ,'ECLECTIC Net'!J$3,FALSE),0))</f>
        <v>2</v>
      </c>
      <c r="K103" s="19">
        <f>MAX(IFERROR(VLOOKUP($C103,'Tour 1'!$F:$AJ,'ECLECTIC Net'!K$3,FALSE),0),IFERROR(VLOOKUP($C103,'Tour 2'!$F:$AJ,'ECLECTIC Net'!K$3,FALSE),0),IFERROR(VLOOKUP($C103,'Tour 3'!$F:$AJ,'ECLECTIC Net'!K$3,FALSE),0),IFERROR(VLOOKUP($C103,'Tour 4'!$F:$AJ,'ECLECTIC Net'!K$3,FALSE),0),IFERROR(VLOOKUP($C103,'Tour 5'!$F:$AJ,'ECLECTIC Net'!K$3,FALSE),0),IFERROR(VLOOKUP($C103,'Tour 6'!$F:$AJ,'ECLECTIC Net'!K$3,FALSE),0),IFERROR(VLOOKUP($C103,'Tour 7'!$F:$AJ,'ECLECTIC Net'!K$3,FALSE),0),IFERROR(VLOOKUP($C103,'Tour 8'!$F:$AJ,'ECLECTIC Net'!K$3,FALSE),0))</f>
        <v>1</v>
      </c>
      <c r="L103" s="19">
        <f>MAX(IFERROR(VLOOKUP($C103,'Tour 1'!$F:$AJ,'ECLECTIC Net'!L$3,FALSE),0),IFERROR(VLOOKUP($C103,'Tour 2'!$F:$AJ,'ECLECTIC Net'!L$3,FALSE),0),IFERROR(VLOOKUP($C103,'Tour 3'!$F:$AJ,'ECLECTIC Net'!L$3,FALSE),0),IFERROR(VLOOKUP($C103,'Tour 4'!$F:$AJ,'ECLECTIC Net'!L$3,FALSE),0),IFERROR(VLOOKUP($C103,'Tour 5'!$F:$AJ,'ECLECTIC Net'!L$3,FALSE),0),IFERROR(VLOOKUP($C103,'Tour 6'!$F:$AJ,'ECLECTIC Net'!L$3,FALSE),0),IFERROR(VLOOKUP($C103,'Tour 7'!$F:$AJ,'ECLECTIC Net'!L$3,FALSE),0),IFERROR(VLOOKUP($C103,'Tour 8'!$F:$AJ,'ECLECTIC Net'!L$3,FALSE),0))</f>
        <v>2</v>
      </c>
      <c r="M103" s="19">
        <f>MAX(IFERROR(VLOOKUP($C103,'Tour 1'!$F:$AJ,'ECLECTIC Net'!M$3,FALSE),0),IFERROR(VLOOKUP($C103,'Tour 2'!$F:$AJ,'ECLECTIC Net'!M$3,FALSE),0),IFERROR(VLOOKUP($C103,'Tour 3'!$F:$AJ,'ECLECTIC Net'!M$3,FALSE),0),IFERROR(VLOOKUP($C103,'Tour 4'!$F:$AJ,'ECLECTIC Net'!M$3,FALSE),0),IFERROR(VLOOKUP($C103,'Tour 5'!$F:$AJ,'ECLECTIC Net'!M$3,FALSE),0),IFERROR(VLOOKUP($C103,'Tour 6'!$F:$AJ,'ECLECTIC Net'!M$3,FALSE),0),IFERROR(VLOOKUP($C103,'Tour 7'!$F:$AJ,'ECLECTIC Net'!M$3,FALSE),0),IFERROR(VLOOKUP($C103,'Tour 8'!$F:$AJ,'ECLECTIC Net'!M$3,FALSE),0))</f>
        <v>3</v>
      </c>
      <c r="N103" s="19">
        <f>MAX(IFERROR(VLOOKUP($C103,'Tour 1'!$F:$AJ,'ECLECTIC Net'!N$3,FALSE),0),IFERROR(VLOOKUP($C103,'Tour 2'!$F:$AJ,'ECLECTIC Net'!N$3,FALSE),0),IFERROR(VLOOKUP($C103,'Tour 3'!$F:$AJ,'ECLECTIC Net'!N$3,FALSE),0),IFERROR(VLOOKUP($C103,'Tour 4'!$F:$AJ,'ECLECTIC Net'!N$3,FALSE),0),IFERROR(VLOOKUP($C103,'Tour 5'!$F:$AJ,'ECLECTIC Net'!N$3,FALSE),0),IFERROR(VLOOKUP($C103,'Tour 6'!$F:$AJ,'ECLECTIC Net'!N$3,FALSE),0),IFERROR(VLOOKUP($C103,'Tour 7'!$F:$AJ,'ECLECTIC Net'!N$3,FALSE),0),IFERROR(VLOOKUP($C103,'Tour 8'!$F:$AJ,'ECLECTIC Net'!N$3,FALSE),0))</f>
        <v>1</v>
      </c>
      <c r="O103" s="19">
        <f>MAX(IFERROR(VLOOKUP($C103,'Tour 1'!$F:$AJ,'ECLECTIC Net'!O$3,FALSE),0),IFERROR(VLOOKUP($C103,'Tour 2'!$F:$AJ,'ECLECTIC Net'!O$3,FALSE),0),IFERROR(VLOOKUP($C103,'Tour 3'!$F:$AJ,'ECLECTIC Net'!O$3,FALSE),0),IFERROR(VLOOKUP($C103,'Tour 4'!$F:$AJ,'ECLECTIC Net'!O$3,FALSE),0),IFERROR(VLOOKUP($C103,'Tour 5'!$F:$AJ,'ECLECTIC Net'!O$3,FALSE),0),IFERROR(VLOOKUP($C103,'Tour 6'!$F:$AJ,'ECLECTIC Net'!O$3,FALSE),0),IFERROR(VLOOKUP($C103,'Tour 7'!$F:$AJ,'ECLECTIC Net'!O$3,FALSE),0),IFERROR(VLOOKUP($C103,'Tour 8'!$F:$AJ,'ECLECTIC Net'!O$3,FALSE),0))</f>
        <v>3</v>
      </c>
      <c r="P103" s="19">
        <f>MAX(IFERROR(VLOOKUP($C103,'Tour 1'!$F:$AJ,'ECLECTIC Net'!P$3,FALSE),0),IFERROR(VLOOKUP($C103,'Tour 2'!$F:$AJ,'ECLECTIC Net'!P$3,FALSE),0),IFERROR(VLOOKUP($C103,'Tour 3'!$F:$AJ,'ECLECTIC Net'!P$3,FALSE),0),IFERROR(VLOOKUP($C103,'Tour 4'!$F:$AJ,'ECLECTIC Net'!P$3,FALSE),0),IFERROR(VLOOKUP($C103,'Tour 5'!$F:$AJ,'ECLECTIC Net'!P$3,FALSE),0),IFERROR(VLOOKUP($C103,'Tour 6'!$F:$AJ,'ECLECTIC Net'!P$3,FALSE),0),IFERROR(VLOOKUP($C103,'Tour 7'!$F:$AJ,'ECLECTIC Net'!P$3,FALSE),0),IFERROR(VLOOKUP($C103,'Tour 8'!$F:$AJ,'ECLECTIC Net'!P$3,FALSE),0))</f>
        <v>0</v>
      </c>
      <c r="Q103" s="19">
        <f>MAX(IFERROR(VLOOKUP($C103,'Tour 1'!$F:$AJ,'ECLECTIC Net'!Q$3,FALSE),0),IFERROR(VLOOKUP($C103,'Tour 2'!$F:$AJ,'ECLECTIC Net'!Q$3,FALSE),0),IFERROR(VLOOKUP($C103,'Tour 3'!$F:$AJ,'ECLECTIC Net'!Q$3,FALSE),0),IFERROR(VLOOKUP($C103,'Tour 4'!$F:$AJ,'ECLECTIC Net'!Q$3,FALSE),0),IFERROR(VLOOKUP($C103,'Tour 5'!$F:$AJ,'ECLECTIC Net'!Q$3,FALSE),0),IFERROR(VLOOKUP($C103,'Tour 6'!$F:$AJ,'ECLECTIC Net'!Q$3,FALSE),0),IFERROR(VLOOKUP($C103,'Tour 7'!$F:$AJ,'ECLECTIC Net'!Q$3,FALSE),0),IFERROR(VLOOKUP($C103,'Tour 8'!$F:$AJ,'ECLECTIC Net'!Q$3,FALSE),0))</f>
        <v>3</v>
      </c>
      <c r="R103" s="19">
        <f>MAX(IFERROR(VLOOKUP($C103,'Tour 1'!$F:$AJ,'ECLECTIC Net'!R$3,FALSE),0),IFERROR(VLOOKUP($C103,'Tour 2'!$F:$AJ,'ECLECTIC Net'!R$3,FALSE),0),IFERROR(VLOOKUP($C103,'Tour 3'!$F:$AJ,'ECLECTIC Net'!R$3,FALSE),0),IFERROR(VLOOKUP($C103,'Tour 4'!$F:$AJ,'ECLECTIC Net'!R$3,FALSE),0),IFERROR(VLOOKUP($C103,'Tour 5'!$F:$AJ,'ECLECTIC Net'!R$3,FALSE),0),IFERROR(VLOOKUP($C103,'Tour 6'!$F:$AJ,'ECLECTIC Net'!R$3,FALSE),0),IFERROR(VLOOKUP($C103,'Tour 7'!$F:$AJ,'ECLECTIC Net'!R$3,FALSE),0),IFERROR(VLOOKUP($C103,'Tour 8'!$F:$AJ,'ECLECTIC Net'!R$3,FALSE),0))</f>
        <v>3</v>
      </c>
      <c r="S103" s="19">
        <f>MAX(IFERROR(VLOOKUP($C103,'Tour 1'!$F:$AJ,'ECLECTIC Net'!S$3,FALSE),0),IFERROR(VLOOKUP($C103,'Tour 2'!$F:$AJ,'ECLECTIC Net'!S$3,FALSE),0),IFERROR(VLOOKUP($C103,'Tour 3'!$F:$AJ,'ECLECTIC Net'!S$3,FALSE),0),IFERROR(VLOOKUP($C103,'Tour 4'!$F:$AJ,'ECLECTIC Net'!S$3,FALSE),0),IFERROR(VLOOKUP($C103,'Tour 5'!$F:$AJ,'ECLECTIC Net'!S$3,FALSE),0),IFERROR(VLOOKUP($C103,'Tour 6'!$F:$AJ,'ECLECTIC Net'!S$3,FALSE),0),IFERROR(VLOOKUP($C103,'Tour 7'!$F:$AJ,'ECLECTIC Net'!S$3,FALSE),0),IFERROR(VLOOKUP($C103,'Tour 8'!$F:$AJ,'ECLECTIC Net'!S$3,FALSE),0))</f>
        <v>2</v>
      </c>
      <c r="T103" s="19">
        <f>MAX(IFERROR(VLOOKUP($C103,'Tour 1'!$F:$AJ,'ECLECTIC Net'!T$3,FALSE),0),IFERROR(VLOOKUP($C103,'Tour 2'!$F:$AJ,'ECLECTIC Net'!T$3,FALSE),0),IFERROR(VLOOKUP($C103,'Tour 3'!$F:$AJ,'ECLECTIC Net'!T$3,FALSE),0),IFERROR(VLOOKUP($C103,'Tour 4'!$F:$AJ,'ECLECTIC Net'!T$3,FALSE),0),IFERROR(VLOOKUP($C103,'Tour 5'!$F:$AJ,'ECLECTIC Net'!T$3,FALSE),0),IFERROR(VLOOKUP($C103,'Tour 6'!$F:$AJ,'ECLECTIC Net'!T$3,FALSE),0),IFERROR(VLOOKUP($C103,'Tour 7'!$F:$AJ,'ECLECTIC Net'!T$3,FALSE),0),IFERROR(VLOOKUP($C103,'Tour 8'!$F:$AJ,'ECLECTIC Net'!T$3,FALSE),0))</f>
        <v>0</v>
      </c>
      <c r="U103" s="19">
        <f>MAX(IFERROR(VLOOKUP($C103,'Tour 1'!$F:$AJ,'ECLECTIC Net'!U$3,FALSE),0),IFERROR(VLOOKUP($C103,'Tour 2'!$F:$AJ,'ECLECTIC Net'!U$3,FALSE),0),IFERROR(VLOOKUP($C103,'Tour 3'!$F:$AJ,'ECLECTIC Net'!U$3,FALSE),0),IFERROR(VLOOKUP($C103,'Tour 4'!$F:$AJ,'ECLECTIC Net'!U$3,FALSE),0),IFERROR(VLOOKUP($C103,'Tour 5'!$F:$AJ,'ECLECTIC Net'!U$3,FALSE),0),IFERROR(VLOOKUP($C103,'Tour 6'!$F:$AJ,'ECLECTIC Net'!U$3,FALSE),0),IFERROR(VLOOKUP($C103,'Tour 7'!$F:$AJ,'ECLECTIC Net'!U$3,FALSE),0),IFERROR(VLOOKUP($C103,'Tour 8'!$F:$AJ,'ECLECTIC Net'!U$3,FALSE),0))</f>
        <v>2</v>
      </c>
      <c r="V103" s="16">
        <f t="shared" si="3"/>
        <v>29</v>
      </c>
    </row>
    <row r="104" spans="2:22" x14ac:dyDescent="0.45">
      <c r="B104" s="14">
        <v>91</v>
      </c>
      <c r="C104" s="15" t="s">
        <v>143</v>
      </c>
      <c r="D104" s="19">
        <f>MAX(IFERROR(VLOOKUP($C104,'Tour 1'!$F:$AJ,'ECLECTIC Net'!D$3,FALSE),0),IFERROR(VLOOKUP($C104,'Tour 2'!$F:$AJ,'ECLECTIC Net'!D$3,FALSE),0),IFERROR(VLOOKUP($C104,'Tour 3'!$F:$AJ,'ECLECTIC Net'!D$3,FALSE),0),IFERROR(VLOOKUP($C104,'Tour 4'!$F:$AJ,'ECLECTIC Net'!D$3,FALSE),0),IFERROR(VLOOKUP($C104,'Tour 5'!$F:$AJ,'ECLECTIC Net'!D$3,FALSE),0),IFERROR(VLOOKUP($C104,'Tour 6'!$F:$AJ,'ECLECTIC Net'!D$3,FALSE),0),IFERROR(VLOOKUP($C104,'Tour 7'!$F:$AJ,'ECLECTIC Net'!D$3,FALSE),0),IFERROR(VLOOKUP($C104,'Tour 8'!$F:$AJ,'ECLECTIC Net'!D$3,FALSE),0))</f>
        <v>2</v>
      </c>
      <c r="E104" s="19">
        <f>MAX(IFERROR(VLOOKUP($C104,'Tour 1'!$F:$AJ,'ECLECTIC Net'!E$3,FALSE),0),IFERROR(VLOOKUP($C104,'Tour 2'!$F:$AJ,'ECLECTIC Net'!E$3,FALSE),0),IFERROR(VLOOKUP($C104,'Tour 3'!$F:$AJ,'ECLECTIC Net'!E$3,FALSE),0),IFERROR(VLOOKUP($C104,'Tour 4'!$F:$AJ,'ECLECTIC Net'!E$3,FALSE),0),IFERROR(VLOOKUP($C104,'Tour 5'!$F:$AJ,'ECLECTIC Net'!E$3,FALSE),0),IFERROR(VLOOKUP($C104,'Tour 6'!$F:$AJ,'ECLECTIC Net'!E$3,FALSE),0),IFERROR(VLOOKUP($C104,'Tour 7'!$F:$AJ,'ECLECTIC Net'!E$3,FALSE),0),IFERROR(VLOOKUP($C104,'Tour 8'!$F:$AJ,'ECLECTIC Net'!E$3,FALSE),0))</f>
        <v>1</v>
      </c>
      <c r="F104" s="19">
        <f>MAX(IFERROR(VLOOKUP($C104,'Tour 1'!$F:$AJ,'ECLECTIC Net'!F$3,FALSE),0),IFERROR(VLOOKUP($C104,'Tour 2'!$F:$AJ,'ECLECTIC Net'!F$3,FALSE),0),IFERROR(VLOOKUP($C104,'Tour 3'!$F:$AJ,'ECLECTIC Net'!F$3,FALSE),0),IFERROR(VLOOKUP($C104,'Tour 4'!$F:$AJ,'ECLECTIC Net'!F$3,FALSE),0),IFERROR(VLOOKUP($C104,'Tour 5'!$F:$AJ,'ECLECTIC Net'!F$3,FALSE),0),IFERROR(VLOOKUP($C104,'Tour 6'!$F:$AJ,'ECLECTIC Net'!F$3,FALSE),0),IFERROR(VLOOKUP($C104,'Tour 7'!$F:$AJ,'ECLECTIC Net'!F$3,FALSE),0),IFERROR(VLOOKUP($C104,'Tour 8'!$F:$AJ,'ECLECTIC Net'!F$3,FALSE),0))</f>
        <v>2</v>
      </c>
      <c r="G104" s="19">
        <f>MAX(IFERROR(VLOOKUP($C104,'Tour 1'!$F:$AJ,'ECLECTIC Net'!G$3,FALSE),0),IFERROR(VLOOKUP($C104,'Tour 2'!$F:$AJ,'ECLECTIC Net'!G$3,FALSE),0),IFERROR(VLOOKUP($C104,'Tour 3'!$F:$AJ,'ECLECTIC Net'!G$3,FALSE),0),IFERROR(VLOOKUP($C104,'Tour 4'!$F:$AJ,'ECLECTIC Net'!G$3,FALSE),0),IFERROR(VLOOKUP($C104,'Tour 5'!$F:$AJ,'ECLECTIC Net'!G$3,FALSE),0),IFERROR(VLOOKUP($C104,'Tour 6'!$F:$AJ,'ECLECTIC Net'!G$3,FALSE),0),IFERROR(VLOOKUP($C104,'Tour 7'!$F:$AJ,'ECLECTIC Net'!G$3,FALSE),0),IFERROR(VLOOKUP($C104,'Tour 8'!$F:$AJ,'ECLECTIC Net'!G$3,FALSE),0))</f>
        <v>2</v>
      </c>
      <c r="H104" s="19">
        <f>MAX(IFERROR(VLOOKUP($C104,'Tour 1'!$F:$AJ,'ECLECTIC Net'!H$3,FALSE),0),IFERROR(VLOOKUP($C104,'Tour 2'!$F:$AJ,'ECLECTIC Net'!H$3,FALSE),0),IFERROR(VLOOKUP($C104,'Tour 3'!$F:$AJ,'ECLECTIC Net'!H$3,FALSE),0),IFERROR(VLOOKUP($C104,'Tour 4'!$F:$AJ,'ECLECTIC Net'!H$3,FALSE),0),IFERROR(VLOOKUP($C104,'Tour 5'!$F:$AJ,'ECLECTIC Net'!H$3,FALSE),0),IFERROR(VLOOKUP($C104,'Tour 6'!$F:$AJ,'ECLECTIC Net'!H$3,FALSE),0),IFERROR(VLOOKUP($C104,'Tour 7'!$F:$AJ,'ECLECTIC Net'!H$3,FALSE),0),IFERROR(VLOOKUP($C104,'Tour 8'!$F:$AJ,'ECLECTIC Net'!H$3,FALSE),0))</f>
        <v>0</v>
      </c>
      <c r="I104" s="19">
        <f>MAX(IFERROR(VLOOKUP($C104,'Tour 1'!$F:$AJ,'ECLECTIC Net'!I$3,FALSE),0),IFERROR(VLOOKUP($C104,'Tour 2'!$F:$AJ,'ECLECTIC Net'!I$3,FALSE),0),IFERROR(VLOOKUP($C104,'Tour 3'!$F:$AJ,'ECLECTIC Net'!I$3,FALSE),0),IFERROR(VLOOKUP($C104,'Tour 4'!$F:$AJ,'ECLECTIC Net'!I$3,FALSE),0),IFERROR(VLOOKUP($C104,'Tour 5'!$F:$AJ,'ECLECTIC Net'!I$3,FALSE),0),IFERROR(VLOOKUP($C104,'Tour 6'!$F:$AJ,'ECLECTIC Net'!I$3,FALSE),0),IFERROR(VLOOKUP($C104,'Tour 7'!$F:$AJ,'ECLECTIC Net'!I$3,FALSE),0),IFERROR(VLOOKUP($C104,'Tour 8'!$F:$AJ,'ECLECTIC Net'!I$3,FALSE),0))</f>
        <v>2</v>
      </c>
      <c r="J104" s="19">
        <f>MAX(IFERROR(VLOOKUP($C104,'Tour 1'!$F:$AJ,'ECLECTIC Net'!J$3,FALSE),0),IFERROR(VLOOKUP($C104,'Tour 2'!$F:$AJ,'ECLECTIC Net'!J$3,FALSE),0),IFERROR(VLOOKUP($C104,'Tour 3'!$F:$AJ,'ECLECTIC Net'!J$3,FALSE),0),IFERROR(VLOOKUP($C104,'Tour 4'!$F:$AJ,'ECLECTIC Net'!J$3,FALSE),0),IFERROR(VLOOKUP($C104,'Tour 5'!$F:$AJ,'ECLECTIC Net'!J$3,FALSE),0),IFERROR(VLOOKUP($C104,'Tour 6'!$F:$AJ,'ECLECTIC Net'!J$3,FALSE),0),IFERROR(VLOOKUP($C104,'Tour 7'!$F:$AJ,'ECLECTIC Net'!J$3,FALSE),0),IFERROR(VLOOKUP($C104,'Tour 8'!$F:$AJ,'ECLECTIC Net'!J$3,FALSE),0))</f>
        <v>1</v>
      </c>
      <c r="K104" s="19">
        <f>MAX(IFERROR(VLOOKUP($C104,'Tour 1'!$F:$AJ,'ECLECTIC Net'!K$3,FALSE),0),IFERROR(VLOOKUP($C104,'Tour 2'!$F:$AJ,'ECLECTIC Net'!K$3,FALSE),0),IFERROR(VLOOKUP($C104,'Tour 3'!$F:$AJ,'ECLECTIC Net'!K$3,FALSE),0),IFERROR(VLOOKUP($C104,'Tour 4'!$F:$AJ,'ECLECTIC Net'!K$3,FALSE),0),IFERROR(VLOOKUP($C104,'Tour 5'!$F:$AJ,'ECLECTIC Net'!K$3,FALSE),0),IFERROR(VLOOKUP($C104,'Tour 6'!$F:$AJ,'ECLECTIC Net'!K$3,FALSE),0),IFERROR(VLOOKUP($C104,'Tour 7'!$F:$AJ,'ECLECTIC Net'!K$3,FALSE),0),IFERROR(VLOOKUP($C104,'Tour 8'!$F:$AJ,'ECLECTIC Net'!K$3,FALSE),0))</f>
        <v>2</v>
      </c>
      <c r="L104" s="19">
        <f>MAX(IFERROR(VLOOKUP($C104,'Tour 1'!$F:$AJ,'ECLECTIC Net'!L$3,FALSE),0),IFERROR(VLOOKUP($C104,'Tour 2'!$F:$AJ,'ECLECTIC Net'!L$3,FALSE),0),IFERROR(VLOOKUP($C104,'Tour 3'!$F:$AJ,'ECLECTIC Net'!L$3,FALSE),0),IFERROR(VLOOKUP($C104,'Tour 4'!$F:$AJ,'ECLECTIC Net'!L$3,FALSE),0),IFERROR(VLOOKUP($C104,'Tour 5'!$F:$AJ,'ECLECTIC Net'!L$3,FALSE),0),IFERROR(VLOOKUP($C104,'Tour 6'!$F:$AJ,'ECLECTIC Net'!L$3,FALSE),0),IFERROR(VLOOKUP($C104,'Tour 7'!$F:$AJ,'ECLECTIC Net'!L$3,FALSE),0),IFERROR(VLOOKUP($C104,'Tour 8'!$F:$AJ,'ECLECTIC Net'!L$3,FALSE),0))</f>
        <v>3</v>
      </c>
      <c r="M104" s="19">
        <f>MAX(IFERROR(VLOOKUP($C104,'Tour 1'!$F:$AJ,'ECLECTIC Net'!M$3,FALSE),0),IFERROR(VLOOKUP($C104,'Tour 2'!$F:$AJ,'ECLECTIC Net'!M$3,FALSE),0),IFERROR(VLOOKUP($C104,'Tour 3'!$F:$AJ,'ECLECTIC Net'!M$3,FALSE),0),IFERROR(VLOOKUP($C104,'Tour 4'!$F:$AJ,'ECLECTIC Net'!M$3,FALSE),0),IFERROR(VLOOKUP($C104,'Tour 5'!$F:$AJ,'ECLECTIC Net'!M$3,FALSE),0),IFERROR(VLOOKUP($C104,'Tour 6'!$F:$AJ,'ECLECTIC Net'!M$3,FALSE),0),IFERROR(VLOOKUP($C104,'Tour 7'!$F:$AJ,'ECLECTIC Net'!M$3,FALSE),0),IFERROR(VLOOKUP($C104,'Tour 8'!$F:$AJ,'ECLECTIC Net'!M$3,FALSE),0))</f>
        <v>1</v>
      </c>
      <c r="N104" s="19">
        <f>MAX(IFERROR(VLOOKUP($C104,'Tour 1'!$F:$AJ,'ECLECTIC Net'!N$3,FALSE),0),IFERROR(VLOOKUP($C104,'Tour 2'!$F:$AJ,'ECLECTIC Net'!N$3,FALSE),0),IFERROR(VLOOKUP($C104,'Tour 3'!$F:$AJ,'ECLECTIC Net'!N$3,FALSE),0),IFERROR(VLOOKUP($C104,'Tour 4'!$F:$AJ,'ECLECTIC Net'!N$3,FALSE),0),IFERROR(VLOOKUP($C104,'Tour 5'!$F:$AJ,'ECLECTIC Net'!N$3,FALSE),0),IFERROR(VLOOKUP($C104,'Tour 6'!$F:$AJ,'ECLECTIC Net'!N$3,FALSE),0),IFERROR(VLOOKUP($C104,'Tour 7'!$F:$AJ,'ECLECTIC Net'!N$3,FALSE),0),IFERROR(VLOOKUP($C104,'Tour 8'!$F:$AJ,'ECLECTIC Net'!N$3,FALSE),0))</f>
        <v>1</v>
      </c>
      <c r="O104" s="19">
        <f>MAX(IFERROR(VLOOKUP($C104,'Tour 1'!$F:$AJ,'ECLECTIC Net'!O$3,FALSE),0),IFERROR(VLOOKUP($C104,'Tour 2'!$F:$AJ,'ECLECTIC Net'!O$3,FALSE),0),IFERROR(VLOOKUP($C104,'Tour 3'!$F:$AJ,'ECLECTIC Net'!O$3,FALSE),0),IFERROR(VLOOKUP($C104,'Tour 4'!$F:$AJ,'ECLECTIC Net'!O$3,FALSE),0),IFERROR(VLOOKUP($C104,'Tour 5'!$F:$AJ,'ECLECTIC Net'!O$3,FALSE),0),IFERROR(VLOOKUP($C104,'Tour 6'!$F:$AJ,'ECLECTIC Net'!O$3,FALSE),0),IFERROR(VLOOKUP($C104,'Tour 7'!$F:$AJ,'ECLECTIC Net'!O$3,FALSE),0),IFERROR(VLOOKUP($C104,'Tour 8'!$F:$AJ,'ECLECTIC Net'!O$3,FALSE),0))</f>
        <v>1</v>
      </c>
      <c r="P104" s="19">
        <f>MAX(IFERROR(VLOOKUP($C104,'Tour 1'!$F:$AJ,'ECLECTIC Net'!P$3,FALSE),0),IFERROR(VLOOKUP($C104,'Tour 2'!$F:$AJ,'ECLECTIC Net'!P$3,FALSE),0),IFERROR(VLOOKUP($C104,'Tour 3'!$F:$AJ,'ECLECTIC Net'!P$3,FALSE),0),IFERROR(VLOOKUP($C104,'Tour 4'!$F:$AJ,'ECLECTIC Net'!P$3,FALSE),0),IFERROR(VLOOKUP($C104,'Tour 5'!$F:$AJ,'ECLECTIC Net'!P$3,FALSE),0),IFERROR(VLOOKUP($C104,'Tour 6'!$F:$AJ,'ECLECTIC Net'!P$3,FALSE),0),IFERROR(VLOOKUP($C104,'Tour 7'!$F:$AJ,'ECLECTIC Net'!P$3,FALSE),0),IFERROR(VLOOKUP($C104,'Tour 8'!$F:$AJ,'ECLECTIC Net'!P$3,FALSE),0))</f>
        <v>1</v>
      </c>
      <c r="Q104" s="19">
        <f>MAX(IFERROR(VLOOKUP($C104,'Tour 1'!$F:$AJ,'ECLECTIC Net'!Q$3,FALSE),0),IFERROR(VLOOKUP($C104,'Tour 2'!$F:$AJ,'ECLECTIC Net'!Q$3,FALSE),0),IFERROR(VLOOKUP($C104,'Tour 3'!$F:$AJ,'ECLECTIC Net'!Q$3,FALSE),0),IFERROR(VLOOKUP($C104,'Tour 4'!$F:$AJ,'ECLECTIC Net'!Q$3,FALSE),0),IFERROR(VLOOKUP($C104,'Tour 5'!$F:$AJ,'ECLECTIC Net'!Q$3,FALSE),0),IFERROR(VLOOKUP($C104,'Tour 6'!$F:$AJ,'ECLECTIC Net'!Q$3,FALSE),0),IFERROR(VLOOKUP($C104,'Tour 7'!$F:$AJ,'ECLECTIC Net'!Q$3,FALSE),0),IFERROR(VLOOKUP($C104,'Tour 8'!$F:$AJ,'ECLECTIC Net'!Q$3,FALSE),0))</f>
        <v>2</v>
      </c>
      <c r="R104" s="19">
        <f>MAX(IFERROR(VLOOKUP($C104,'Tour 1'!$F:$AJ,'ECLECTIC Net'!R$3,FALSE),0),IFERROR(VLOOKUP($C104,'Tour 2'!$F:$AJ,'ECLECTIC Net'!R$3,FALSE),0),IFERROR(VLOOKUP($C104,'Tour 3'!$F:$AJ,'ECLECTIC Net'!R$3,FALSE),0),IFERROR(VLOOKUP($C104,'Tour 4'!$F:$AJ,'ECLECTIC Net'!R$3,FALSE),0),IFERROR(VLOOKUP($C104,'Tour 5'!$F:$AJ,'ECLECTIC Net'!R$3,FALSE),0),IFERROR(VLOOKUP($C104,'Tour 6'!$F:$AJ,'ECLECTIC Net'!R$3,FALSE),0),IFERROR(VLOOKUP($C104,'Tour 7'!$F:$AJ,'ECLECTIC Net'!R$3,FALSE),0),IFERROR(VLOOKUP($C104,'Tour 8'!$F:$AJ,'ECLECTIC Net'!R$3,FALSE),0))</f>
        <v>1</v>
      </c>
      <c r="S104" s="19">
        <f>MAX(IFERROR(VLOOKUP($C104,'Tour 1'!$F:$AJ,'ECLECTIC Net'!S$3,FALSE),0),IFERROR(VLOOKUP($C104,'Tour 2'!$F:$AJ,'ECLECTIC Net'!S$3,FALSE),0),IFERROR(VLOOKUP($C104,'Tour 3'!$F:$AJ,'ECLECTIC Net'!S$3,FALSE),0),IFERROR(VLOOKUP($C104,'Tour 4'!$F:$AJ,'ECLECTIC Net'!S$3,FALSE),0),IFERROR(VLOOKUP($C104,'Tour 5'!$F:$AJ,'ECLECTIC Net'!S$3,FALSE),0),IFERROR(VLOOKUP($C104,'Tour 6'!$F:$AJ,'ECLECTIC Net'!S$3,FALSE),0),IFERROR(VLOOKUP($C104,'Tour 7'!$F:$AJ,'ECLECTIC Net'!S$3,FALSE),0),IFERROR(VLOOKUP($C104,'Tour 8'!$F:$AJ,'ECLECTIC Net'!S$3,FALSE),0))</f>
        <v>2</v>
      </c>
      <c r="T104" s="19">
        <f>MAX(IFERROR(VLOOKUP($C104,'Tour 1'!$F:$AJ,'ECLECTIC Net'!T$3,FALSE),0),IFERROR(VLOOKUP($C104,'Tour 2'!$F:$AJ,'ECLECTIC Net'!T$3,FALSE),0),IFERROR(VLOOKUP($C104,'Tour 3'!$F:$AJ,'ECLECTIC Net'!T$3,FALSE),0),IFERROR(VLOOKUP($C104,'Tour 4'!$F:$AJ,'ECLECTIC Net'!T$3,FALSE),0),IFERROR(VLOOKUP($C104,'Tour 5'!$F:$AJ,'ECLECTIC Net'!T$3,FALSE),0),IFERROR(VLOOKUP($C104,'Tour 6'!$F:$AJ,'ECLECTIC Net'!T$3,FALSE),0),IFERROR(VLOOKUP($C104,'Tour 7'!$F:$AJ,'ECLECTIC Net'!T$3,FALSE),0),IFERROR(VLOOKUP($C104,'Tour 8'!$F:$AJ,'ECLECTIC Net'!T$3,FALSE),0))</f>
        <v>3</v>
      </c>
      <c r="U104" s="19">
        <f>MAX(IFERROR(VLOOKUP($C104,'Tour 1'!$F:$AJ,'ECLECTIC Net'!U$3,FALSE),0),IFERROR(VLOOKUP($C104,'Tour 2'!$F:$AJ,'ECLECTIC Net'!U$3,FALSE),0),IFERROR(VLOOKUP($C104,'Tour 3'!$F:$AJ,'ECLECTIC Net'!U$3,FALSE),0),IFERROR(VLOOKUP($C104,'Tour 4'!$F:$AJ,'ECLECTIC Net'!U$3,FALSE),0),IFERROR(VLOOKUP($C104,'Tour 5'!$F:$AJ,'ECLECTIC Net'!U$3,FALSE),0),IFERROR(VLOOKUP($C104,'Tour 6'!$F:$AJ,'ECLECTIC Net'!U$3,FALSE),0),IFERROR(VLOOKUP($C104,'Tour 7'!$F:$AJ,'ECLECTIC Net'!U$3,FALSE),0),IFERROR(VLOOKUP($C104,'Tour 8'!$F:$AJ,'ECLECTIC Net'!U$3,FALSE),0))</f>
        <v>2</v>
      </c>
      <c r="V104" s="16">
        <f t="shared" si="3"/>
        <v>29</v>
      </c>
    </row>
    <row r="105" spans="2:22" x14ac:dyDescent="0.45">
      <c r="B105" s="14">
        <v>92</v>
      </c>
      <c r="C105" s="15" t="s">
        <v>157</v>
      </c>
      <c r="D105" s="19">
        <f>MAX(IFERROR(VLOOKUP($C105,'Tour 1'!$F:$AJ,'ECLECTIC Net'!D$3,FALSE),0),IFERROR(VLOOKUP($C105,'Tour 2'!$F:$AJ,'ECLECTIC Net'!D$3,FALSE),0),IFERROR(VLOOKUP($C105,'Tour 3'!$F:$AJ,'ECLECTIC Net'!D$3,FALSE),0),IFERROR(VLOOKUP($C105,'Tour 4'!$F:$AJ,'ECLECTIC Net'!D$3,FALSE),0),IFERROR(VLOOKUP($C105,'Tour 5'!$F:$AJ,'ECLECTIC Net'!D$3,FALSE),0),IFERROR(VLOOKUP($C105,'Tour 6'!$F:$AJ,'ECLECTIC Net'!D$3,FALSE),0),IFERROR(VLOOKUP($C105,'Tour 7'!$F:$AJ,'ECLECTIC Net'!D$3,FALSE),0),IFERROR(VLOOKUP($C105,'Tour 8'!$F:$AJ,'ECLECTIC Net'!D$3,FALSE),0))</f>
        <v>3</v>
      </c>
      <c r="E105" s="19">
        <f>MAX(IFERROR(VLOOKUP($C105,'Tour 1'!$F:$AJ,'ECLECTIC Net'!E$3,FALSE),0),IFERROR(VLOOKUP($C105,'Tour 2'!$F:$AJ,'ECLECTIC Net'!E$3,FALSE),0),IFERROR(VLOOKUP($C105,'Tour 3'!$F:$AJ,'ECLECTIC Net'!E$3,FALSE),0),IFERROR(VLOOKUP($C105,'Tour 4'!$F:$AJ,'ECLECTIC Net'!E$3,FALSE),0),IFERROR(VLOOKUP($C105,'Tour 5'!$F:$AJ,'ECLECTIC Net'!E$3,FALSE),0),IFERROR(VLOOKUP($C105,'Tour 6'!$F:$AJ,'ECLECTIC Net'!E$3,FALSE),0),IFERROR(VLOOKUP($C105,'Tour 7'!$F:$AJ,'ECLECTIC Net'!E$3,FALSE),0),IFERROR(VLOOKUP($C105,'Tour 8'!$F:$AJ,'ECLECTIC Net'!E$3,FALSE),0))</f>
        <v>1</v>
      </c>
      <c r="F105" s="19">
        <f>MAX(IFERROR(VLOOKUP($C105,'Tour 1'!$F:$AJ,'ECLECTIC Net'!F$3,FALSE),0),IFERROR(VLOOKUP($C105,'Tour 2'!$F:$AJ,'ECLECTIC Net'!F$3,FALSE),0),IFERROR(VLOOKUP($C105,'Tour 3'!$F:$AJ,'ECLECTIC Net'!F$3,FALSE),0),IFERROR(VLOOKUP($C105,'Tour 4'!$F:$AJ,'ECLECTIC Net'!F$3,FALSE),0),IFERROR(VLOOKUP($C105,'Tour 5'!$F:$AJ,'ECLECTIC Net'!F$3,FALSE),0),IFERROR(VLOOKUP($C105,'Tour 6'!$F:$AJ,'ECLECTIC Net'!F$3,FALSE),0),IFERROR(VLOOKUP($C105,'Tour 7'!$F:$AJ,'ECLECTIC Net'!F$3,FALSE),0),IFERROR(VLOOKUP($C105,'Tour 8'!$F:$AJ,'ECLECTIC Net'!F$3,FALSE),0))</f>
        <v>0</v>
      </c>
      <c r="G105" s="19">
        <f>MAX(IFERROR(VLOOKUP($C105,'Tour 1'!$F:$AJ,'ECLECTIC Net'!G$3,FALSE),0),IFERROR(VLOOKUP($C105,'Tour 2'!$F:$AJ,'ECLECTIC Net'!G$3,FALSE),0),IFERROR(VLOOKUP($C105,'Tour 3'!$F:$AJ,'ECLECTIC Net'!G$3,FALSE),0),IFERROR(VLOOKUP($C105,'Tour 4'!$F:$AJ,'ECLECTIC Net'!G$3,FALSE),0),IFERROR(VLOOKUP($C105,'Tour 5'!$F:$AJ,'ECLECTIC Net'!G$3,FALSE),0),IFERROR(VLOOKUP($C105,'Tour 6'!$F:$AJ,'ECLECTIC Net'!G$3,FALSE),0),IFERROR(VLOOKUP($C105,'Tour 7'!$F:$AJ,'ECLECTIC Net'!G$3,FALSE),0),IFERROR(VLOOKUP($C105,'Tour 8'!$F:$AJ,'ECLECTIC Net'!G$3,FALSE),0))</f>
        <v>1</v>
      </c>
      <c r="H105" s="19">
        <f>MAX(IFERROR(VLOOKUP($C105,'Tour 1'!$F:$AJ,'ECLECTIC Net'!H$3,FALSE),0),IFERROR(VLOOKUP($C105,'Tour 2'!$F:$AJ,'ECLECTIC Net'!H$3,FALSE),0),IFERROR(VLOOKUP($C105,'Tour 3'!$F:$AJ,'ECLECTIC Net'!H$3,FALSE),0),IFERROR(VLOOKUP($C105,'Tour 4'!$F:$AJ,'ECLECTIC Net'!H$3,FALSE),0),IFERROR(VLOOKUP($C105,'Tour 5'!$F:$AJ,'ECLECTIC Net'!H$3,FALSE),0),IFERROR(VLOOKUP($C105,'Tour 6'!$F:$AJ,'ECLECTIC Net'!H$3,FALSE),0),IFERROR(VLOOKUP($C105,'Tour 7'!$F:$AJ,'ECLECTIC Net'!H$3,FALSE),0),IFERROR(VLOOKUP($C105,'Tour 8'!$F:$AJ,'ECLECTIC Net'!H$3,FALSE),0))</f>
        <v>1</v>
      </c>
      <c r="I105" s="19">
        <f>MAX(IFERROR(VLOOKUP($C105,'Tour 1'!$F:$AJ,'ECLECTIC Net'!I$3,FALSE),0),IFERROR(VLOOKUP($C105,'Tour 2'!$F:$AJ,'ECLECTIC Net'!I$3,FALSE),0),IFERROR(VLOOKUP($C105,'Tour 3'!$F:$AJ,'ECLECTIC Net'!I$3,FALSE),0),IFERROR(VLOOKUP($C105,'Tour 4'!$F:$AJ,'ECLECTIC Net'!I$3,FALSE),0),IFERROR(VLOOKUP($C105,'Tour 5'!$F:$AJ,'ECLECTIC Net'!I$3,FALSE),0),IFERROR(VLOOKUP($C105,'Tour 6'!$F:$AJ,'ECLECTIC Net'!I$3,FALSE),0),IFERROR(VLOOKUP($C105,'Tour 7'!$F:$AJ,'ECLECTIC Net'!I$3,FALSE),0),IFERROR(VLOOKUP($C105,'Tour 8'!$F:$AJ,'ECLECTIC Net'!I$3,FALSE),0))</f>
        <v>4</v>
      </c>
      <c r="J105" s="19">
        <f>MAX(IFERROR(VLOOKUP($C105,'Tour 1'!$F:$AJ,'ECLECTIC Net'!J$3,FALSE),0),IFERROR(VLOOKUP($C105,'Tour 2'!$F:$AJ,'ECLECTIC Net'!J$3,FALSE),0),IFERROR(VLOOKUP($C105,'Tour 3'!$F:$AJ,'ECLECTIC Net'!J$3,FALSE),0),IFERROR(VLOOKUP($C105,'Tour 4'!$F:$AJ,'ECLECTIC Net'!J$3,FALSE),0),IFERROR(VLOOKUP($C105,'Tour 5'!$F:$AJ,'ECLECTIC Net'!J$3,FALSE),0),IFERROR(VLOOKUP($C105,'Tour 6'!$F:$AJ,'ECLECTIC Net'!J$3,FALSE),0),IFERROR(VLOOKUP($C105,'Tour 7'!$F:$AJ,'ECLECTIC Net'!J$3,FALSE),0),IFERROR(VLOOKUP($C105,'Tour 8'!$F:$AJ,'ECLECTIC Net'!J$3,FALSE),0))</f>
        <v>2</v>
      </c>
      <c r="K105" s="19">
        <f>MAX(IFERROR(VLOOKUP($C105,'Tour 1'!$F:$AJ,'ECLECTIC Net'!K$3,FALSE),0),IFERROR(VLOOKUP($C105,'Tour 2'!$F:$AJ,'ECLECTIC Net'!K$3,FALSE),0),IFERROR(VLOOKUP($C105,'Tour 3'!$F:$AJ,'ECLECTIC Net'!K$3,FALSE),0),IFERROR(VLOOKUP($C105,'Tour 4'!$F:$AJ,'ECLECTIC Net'!K$3,FALSE),0),IFERROR(VLOOKUP($C105,'Tour 5'!$F:$AJ,'ECLECTIC Net'!K$3,FALSE),0),IFERROR(VLOOKUP($C105,'Tour 6'!$F:$AJ,'ECLECTIC Net'!K$3,FALSE),0),IFERROR(VLOOKUP($C105,'Tour 7'!$F:$AJ,'ECLECTIC Net'!K$3,FALSE),0),IFERROR(VLOOKUP($C105,'Tour 8'!$F:$AJ,'ECLECTIC Net'!K$3,FALSE),0))</f>
        <v>1</v>
      </c>
      <c r="L105" s="19">
        <f>MAX(IFERROR(VLOOKUP($C105,'Tour 1'!$F:$AJ,'ECLECTIC Net'!L$3,FALSE),0),IFERROR(VLOOKUP($C105,'Tour 2'!$F:$AJ,'ECLECTIC Net'!L$3,FALSE),0),IFERROR(VLOOKUP($C105,'Tour 3'!$F:$AJ,'ECLECTIC Net'!L$3,FALSE),0),IFERROR(VLOOKUP($C105,'Tour 4'!$F:$AJ,'ECLECTIC Net'!L$3,FALSE),0),IFERROR(VLOOKUP($C105,'Tour 5'!$F:$AJ,'ECLECTIC Net'!L$3,FALSE),0),IFERROR(VLOOKUP($C105,'Tour 6'!$F:$AJ,'ECLECTIC Net'!L$3,FALSE),0),IFERROR(VLOOKUP($C105,'Tour 7'!$F:$AJ,'ECLECTIC Net'!L$3,FALSE),0),IFERROR(VLOOKUP($C105,'Tour 8'!$F:$AJ,'ECLECTIC Net'!L$3,FALSE),0))</f>
        <v>3</v>
      </c>
      <c r="M105" s="19">
        <f>MAX(IFERROR(VLOOKUP($C105,'Tour 1'!$F:$AJ,'ECLECTIC Net'!M$3,FALSE),0),IFERROR(VLOOKUP($C105,'Tour 2'!$F:$AJ,'ECLECTIC Net'!M$3,FALSE),0),IFERROR(VLOOKUP($C105,'Tour 3'!$F:$AJ,'ECLECTIC Net'!M$3,FALSE),0),IFERROR(VLOOKUP($C105,'Tour 4'!$F:$AJ,'ECLECTIC Net'!M$3,FALSE),0),IFERROR(VLOOKUP($C105,'Tour 5'!$F:$AJ,'ECLECTIC Net'!M$3,FALSE),0),IFERROR(VLOOKUP($C105,'Tour 6'!$F:$AJ,'ECLECTIC Net'!M$3,FALSE),0),IFERROR(VLOOKUP($C105,'Tour 7'!$F:$AJ,'ECLECTIC Net'!M$3,FALSE),0),IFERROR(VLOOKUP($C105,'Tour 8'!$F:$AJ,'ECLECTIC Net'!M$3,FALSE),0))</f>
        <v>2</v>
      </c>
      <c r="N105" s="19">
        <f>MAX(IFERROR(VLOOKUP($C105,'Tour 1'!$F:$AJ,'ECLECTIC Net'!N$3,FALSE),0),IFERROR(VLOOKUP($C105,'Tour 2'!$F:$AJ,'ECLECTIC Net'!N$3,FALSE),0),IFERROR(VLOOKUP($C105,'Tour 3'!$F:$AJ,'ECLECTIC Net'!N$3,FALSE),0),IFERROR(VLOOKUP($C105,'Tour 4'!$F:$AJ,'ECLECTIC Net'!N$3,FALSE),0),IFERROR(VLOOKUP($C105,'Tour 5'!$F:$AJ,'ECLECTIC Net'!N$3,FALSE),0),IFERROR(VLOOKUP($C105,'Tour 6'!$F:$AJ,'ECLECTIC Net'!N$3,FALSE),0),IFERROR(VLOOKUP($C105,'Tour 7'!$F:$AJ,'ECLECTIC Net'!N$3,FALSE),0),IFERROR(VLOOKUP($C105,'Tour 8'!$F:$AJ,'ECLECTIC Net'!N$3,FALSE),0))</f>
        <v>1</v>
      </c>
      <c r="O105" s="19">
        <f>MAX(IFERROR(VLOOKUP($C105,'Tour 1'!$F:$AJ,'ECLECTIC Net'!O$3,FALSE),0),IFERROR(VLOOKUP($C105,'Tour 2'!$F:$AJ,'ECLECTIC Net'!O$3,FALSE),0),IFERROR(VLOOKUP($C105,'Tour 3'!$F:$AJ,'ECLECTIC Net'!O$3,FALSE),0),IFERROR(VLOOKUP($C105,'Tour 4'!$F:$AJ,'ECLECTIC Net'!O$3,FALSE),0),IFERROR(VLOOKUP($C105,'Tour 5'!$F:$AJ,'ECLECTIC Net'!O$3,FALSE),0),IFERROR(VLOOKUP($C105,'Tour 6'!$F:$AJ,'ECLECTIC Net'!O$3,FALSE),0),IFERROR(VLOOKUP($C105,'Tour 7'!$F:$AJ,'ECLECTIC Net'!O$3,FALSE),0),IFERROR(VLOOKUP($C105,'Tour 8'!$F:$AJ,'ECLECTIC Net'!O$3,FALSE),0))</f>
        <v>1</v>
      </c>
      <c r="P105" s="19">
        <f>MAX(IFERROR(VLOOKUP($C105,'Tour 1'!$F:$AJ,'ECLECTIC Net'!P$3,FALSE),0),IFERROR(VLOOKUP($C105,'Tour 2'!$F:$AJ,'ECLECTIC Net'!P$3,FALSE),0),IFERROR(VLOOKUP($C105,'Tour 3'!$F:$AJ,'ECLECTIC Net'!P$3,FALSE),0),IFERROR(VLOOKUP($C105,'Tour 4'!$F:$AJ,'ECLECTIC Net'!P$3,FALSE),0),IFERROR(VLOOKUP($C105,'Tour 5'!$F:$AJ,'ECLECTIC Net'!P$3,FALSE),0),IFERROR(VLOOKUP($C105,'Tour 6'!$F:$AJ,'ECLECTIC Net'!P$3,FALSE),0),IFERROR(VLOOKUP($C105,'Tour 7'!$F:$AJ,'ECLECTIC Net'!P$3,FALSE),0),IFERROR(VLOOKUP($C105,'Tour 8'!$F:$AJ,'ECLECTIC Net'!P$3,FALSE),0))</f>
        <v>0</v>
      </c>
      <c r="Q105" s="19">
        <f>MAX(IFERROR(VLOOKUP($C105,'Tour 1'!$F:$AJ,'ECLECTIC Net'!Q$3,FALSE),0),IFERROR(VLOOKUP($C105,'Tour 2'!$F:$AJ,'ECLECTIC Net'!Q$3,FALSE),0),IFERROR(VLOOKUP($C105,'Tour 3'!$F:$AJ,'ECLECTIC Net'!Q$3,FALSE),0),IFERROR(VLOOKUP($C105,'Tour 4'!$F:$AJ,'ECLECTIC Net'!Q$3,FALSE),0),IFERROR(VLOOKUP($C105,'Tour 5'!$F:$AJ,'ECLECTIC Net'!Q$3,FALSE),0),IFERROR(VLOOKUP($C105,'Tour 6'!$F:$AJ,'ECLECTIC Net'!Q$3,FALSE),0),IFERROR(VLOOKUP($C105,'Tour 7'!$F:$AJ,'ECLECTIC Net'!Q$3,FALSE),0),IFERROR(VLOOKUP($C105,'Tour 8'!$F:$AJ,'ECLECTIC Net'!Q$3,FALSE),0))</f>
        <v>1</v>
      </c>
      <c r="R105" s="19">
        <f>MAX(IFERROR(VLOOKUP($C105,'Tour 1'!$F:$AJ,'ECLECTIC Net'!R$3,FALSE),0),IFERROR(VLOOKUP($C105,'Tour 2'!$F:$AJ,'ECLECTIC Net'!R$3,FALSE),0),IFERROR(VLOOKUP($C105,'Tour 3'!$F:$AJ,'ECLECTIC Net'!R$3,FALSE),0),IFERROR(VLOOKUP($C105,'Tour 4'!$F:$AJ,'ECLECTIC Net'!R$3,FALSE),0),IFERROR(VLOOKUP($C105,'Tour 5'!$F:$AJ,'ECLECTIC Net'!R$3,FALSE),0),IFERROR(VLOOKUP($C105,'Tour 6'!$F:$AJ,'ECLECTIC Net'!R$3,FALSE),0),IFERROR(VLOOKUP($C105,'Tour 7'!$F:$AJ,'ECLECTIC Net'!R$3,FALSE),0),IFERROR(VLOOKUP($C105,'Tour 8'!$F:$AJ,'ECLECTIC Net'!R$3,FALSE),0))</f>
        <v>3</v>
      </c>
      <c r="S105" s="19">
        <f>MAX(IFERROR(VLOOKUP($C105,'Tour 1'!$F:$AJ,'ECLECTIC Net'!S$3,FALSE),0),IFERROR(VLOOKUP($C105,'Tour 2'!$F:$AJ,'ECLECTIC Net'!S$3,FALSE),0),IFERROR(VLOOKUP($C105,'Tour 3'!$F:$AJ,'ECLECTIC Net'!S$3,FALSE),0),IFERROR(VLOOKUP($C105,'Tour 4'!$F:$AJ,'ECLECTIC Net'!S$3,FALSE),0),IFERROR(VLOOKUP($C105,'Tour 5'!$F:$AJ,'ECLECTIC Net'!S$3,FALSE),0),IFERROR(VLOOKUP($C105,'Tour 6'!$F:$AJ,'ECLECTIC Net'!S$3,FALSE),0),IFERROR(VLOOKUP($C105,'Tour 7'!$F:$AJ,'ECLECTIC Net'!S$3,FALSE),0),IFERROR(VLOOKUP($C105,'Tour 8'!$F:$AJ,'ECLECTIC Net'!S$3,FALSE),0))</f>
        <v>0</v>
      </c>
      <c r="T105" s="19">
        <f>MAX(IFERROR(VLOOKUP($C105,'Tour 1'!$F:$AJ,'ECLECTIC Net'!T$3,FALSE),0),IFERROR(VLOOKUP($C105,'Tour 2'!$F:$AJ,'ECLECTIC Net'!T$3,FALSE),0),IFERROR(VLOOKUP($C105,'Tour 3'!$F:$AJ,'ECLECTIC Net'!T$3,FALSE),0),IFERROR(VLOOKUP($C105,'Tour 4'!$F:$AJ,'ECLECTIC Net'!T$3,FALSE),0),IFERROR(VLOOKUP($C105,'Tour 5'!$F:$AJ,'ECLECTIC Net'!T$3,FALSE),0),IFERROR(VLOOKUP($C105,'Tour 6'!$F:$AJ,'ECLECTIC Net'!T$3,FALSE),0),IFERROR(VLOOKUP($C105,'Tour 7'!$F:$AJ,'ECLECTIC Net'!T$3,FALSE),0),IFERROR(VLOOKUP($C105,'Tour 8'!$F:$AJ,'ECLECTIC Net'!T$3,FALSE),0))</f>
        <v>3</v>
      </c>
      <c r="U105" s="19">
        <f>MAX(IFERROR(VLOOKUP($C105,'Tour 1'!$F:$AJ,'ECLECTIC Net'!U$3,FALSE),0),IFERROR(VLOOKUP($C105,'Tour 2'!$F:$AJ,'ECLECTIC Net'!U$3,FALSE),0),IFERROR(VLOOKUP($C105,'Tour 3'!$F:$AJ,'ECLECTIC Net'!U$3,FALSE),0),IFERROR(VLOOKUP($C105,'Tour 4'!$F:$AJ,'ECLECTIC Net'!U$3,FALSE),0),IFERROR(VLOOKUP($C105,'Tour 5'!$F:$AJ,'ECLECTIC Net'!U$3,FALSE),0),IFERROR(VLOOKUP($C105,'Tour 6'!$F:$AJ,'ECLECTIC Net'!U$3,FALSE),0),IFERROR(VLOOKUP($C105,'Tour 7'!$F:$AJ,'ECLECTIC Net'!U$3,FALSE),0),IFERROR(VLOOKUP($C105,'Tour 8'!$F:$AJ,'ECLECTIC Net'!U$3,FALSE),0))</f>
        <v>2</v>
      </c>
      <c r="V105" s="16">
        <f t="shared" si="3"/>
        <v>29</v>
      </c>
    </row>
    <row r="106" spans="2:22" x14ac:dyDescent="0.45">
      <c r="B106" s="14">
        <v>93</v>
      </c>
      <c r="C106" s="15" t="s">
        <v>180</v>
      </c>
      <c r="D106" s="19">
        <f>MAX(IFERROR(VLOOKUP($C106,'Tour 1'!$F:$AJ,'ECLECTIC Net'!D$3,FALSE),0),IFERROR(VLOOKUP($C106,'Tour 2'!$F:$AJ,'ECLECTIC Net'!D$3,FALSE),0),IFERROR(VLOOKUP($C106,'Tour 3'!$F:$AJ,'ECLECTIC Net'!D$3,FALSE),0),IFERROR(VLOOKUP($C106,'Tour 4'!$F:$AJ,'ECLECTIC Net'!D$3,FALSE),0),IFERROR(VLOOKUP($C106,'Tour 5'!$F:$AJ,'ECLECTIC Net'!D$3,FALSE),0),IFERROR(VLOOKUP($C106,'Tour 6'!$F:$AJ,'ECLECTIC Net'!D$3,FALSE),0),IFERROR(VLOOKUP($C106,'Tour 7'!$F:$AJ,'ECLECTIC Net'!D$3,FALSE),0),IFERROR(VLOOKUP($C106,'Tour 8'!$F:$AJ,'ECLECTIC Net'!D$3,FALSE),0))</f>
        <v>2</v>
      </c>
      <c r="E106" s="19">
        <f>MAX(IFERROR(VLOOKUP($C106,'Tour 1'!$F:$AJ,'ECLECTIC Net'!E$3,FALSE),0),IFERROR(VLOOKUP($C106,'Tour 2'!$F:$AJ,'ECLECTIC Net'!E$3,FALSE),0),IFERROR(VLOOKUP($C106,'Tour 3'!$F:$AJ,'ECLECTIC Net'!E$3,FALSE),0),IFERROR(VLOOKUP($C106,'Tour 4'!$F:$AJ,'ECLECTIC Net'!E$3,FALSE),0),IFERROR(VLOOKUP($C106,'Tour 5'!$F:$AJ,'ECLECTIC Net'!E$3,FALSE),0),IFERROR(VLOOKUP($C106,'Tour 6'!$F:$AJ,'ECLECTIC Net'!E$3,FALSE),0),IFERROR(VLOOKUP($C106,'Tour 7'!$F:$AJ,'ECLECTIC Net'!E$3,FALSE),0),IFERROR(VLOOKUP($C106,'Tour 8'!$F:$AJ,'ECLECTIC Net'!E$3,FALSE),0))</f>
        <v>1</v>
      </c>
      <c r="F106" s="19">
        <f>MAX(IFERROR(VLOOKUP($C106,'Tour 1'!$F:$AJ,'ECLECTIC Net'!F$3,FALSE),0),IFERROR(VLOOKUP($C106,'Tour 2'!$F:$AJ,'ECLECTIC Net'!F$3,FALSE),0),IFERROR(VLOOKUP($C106,'Tour 3'!$F:$AJ,'ECLECTIC Net'!F$3,FALSE),0),IFERROR(VLOOKUP($C106,'Tour 4'!$F:$AJ,'ECLECTIC Net'!F$3,FALSE),0),IFERROR(VLOOKUP($C106,'Tour 5'!$F:$AJ,'ECLECTIC Net'!F$3,FALSE),0),IFERROR(VLOOKUP($C106,'Tour 6'!$F:$AJ,'ECLECTIC Net'!F$3,FALSE),0),IFERROR(VLOOKUP($C106,'Tour 7'!$F:$AJ,'ECLECTIC Net'!F$3,FALSE),0),IFERROR(VLOOKUP($C106,'Tour 8'!$F:$AJ,'ECLECTIC Net'!F$3,FALSE),0))</f>
        <v>2</v>
      </c>
      <c r="G106" s="19">
        <f>MAX(IFERROR(VLOOKUP($C106,'Tour 1'!$F:$AJ,'ECLECTIC Net'!G$3,FALSE),0),IFERROR(VLOOKUP($C106,'Tour 2'!$F:$AJ,'ECLECTIC Net'!G$3,FALSE),0),IFERROR(VLOOKUP($C106,'Tour 3'!$F:$AJ,'ECLECTIC Net'!G$3,FALSE),0),IFERROR(VLOOKUP($C106,'Tour 4'!$F:$AJ,'ECLECTIC Net'!G$3,FALSE),0),IFERROR(VLOOKUP($C106,'Tour 5'!$F:$AJ,'ECLECTIC Net'!G$3,FALSE),0),IFERROR(VLOOKUP($C106,'Tour 6'!$F:$AJ,'ECLECTIC Net'!G$3,FALSE),0),IFERROR(VLOOKUP($C106,'Tour 7'!$F:$AJ,'ECLECTIC Net'!G$3,FALSE),0),IFERROR(VLOOKUP($C106,'Tour 8'!$F:$AJ,'ECLECTIC Net'!G$3,FALSE),0))</f>
        <v>2</v>
      </c>
      <c r="H106" s="19">
        <f>MAX(IFERROR(VLOOKUP($C106,'Tour 1'!$F:$AJ,'ECLECTIC Net'!H$3,FALSE),0),IFERROR(VLOOKUP($C106,'Tour 2'!$F:$AJ,'ECLECTIC Net'!H$3,FALSE),0),IFERROR(VLOOKUP($C106,'Tour 3'!$F:$AJ,'ECLECTIC Net'!H$3,FALSE),0),IFERROR(VLOOKUP($C106,'Tour 4'!$F:$AJ,'ECLECTIC Net'!H$3,FALSE),0),IFERROR(VLOOKUP($C106,'Tour 5'!$F:$AJ,'ECLECTIC Net'!H$3,FALSE),0),IFERROR(VLOOKUP($C106,'Tour 6'!$F:$AJ,'ECLECTIC Net'!H$3,FALSE),0),IFERROR(VLOOKUP($C106,'Tour 7'!$F:$AJ,'ECLECTIC Net'!H$3,FALSE),0),IFERROR(VLOOKUP($C106,'Tour 8'!$F:$AJ,'ECLECTIC Net'!H$3,FALSE),0))</f>
        <v>1</v>
      </c>
      <c r="I106" s="19">
        <f>MAX(IFERROR(VLOOKUP($C106,'Tour 1'!$F:$AJ,'ECLECTIC Net'!I$3,FALSE),0),IFERROR(VLOOKUP($C106,'Tour 2'!$F:$AJ,'ECLECTIC Net'!I$3,FALSE),0),IFERROR(VLOOKUP($C106,'Tour 3'!$F:$AJ,'ECLECTIC Net'!I$3,FALSE),0),IFERROR(VLOOKUP($C106,'Tour 4'!$F:$AJ,'ECLECTIC Net'!I$3,FALSE),0),IFERROR(VLOOKUP($C106,'Tour 5'!$F:$AJ,'ECLECTIC Net'!I$3,FALSE),0),IFERROR(VLOOKUP($C106,'Tour 6'!$F:$AJ,'ECLECTIC Net'!I$3,FALSE),0),IFERROR(VLOOKUP($C106,'Tour 7'!$F:$AJ,'ECLECTIC Net'!I$3,FALSE),0),IFERROR(VLOOKUP($C106,'Tour 8'!$F:$AJ,'ECLECTIC Net'!I$3,FALSE),0))</f>
        <v>3</v>
      </c>
      <c r="J106" s="19">
        <f>MAX(IFERROR(VLOOKUP($C106,'Tour 1'!$F:$AJ,'ECLECTIC Net'!J$3,FALSE),0),IFERROR(VLOOKUP($C106,'Tour 2'!$F:$AJ,'ECLECTIC Net'!J$3,FALSE),0),IFERROR(VLOOKUP($C106,'Tour 3'!$F:$AJ,'ECLECTIC Net'!J$3,FALSE),0),IFERROR(VLOOKUP($C106,'Tour 4'!$F:$AJ,'ECLECTIC Net'!J$3,FALSE),0),IFERROR(VLOOKUP($C106,'Tour 5'!$F:$AJ,'ECLECTIC Net'!J$3,FALSE),0),IFERROR(VLOOKUP($C106,'Tour 6'!$F:$AJ,'ECLECTIC Net'!J$3,FALSE),0),IFERROR(VLOOKUP($C106,'Tour 7'!$F:$AJ,'ECLECTIC Net'!J$3,FALSE),0),IFERROR(VLOOKUP($C106,'Tour 8'!$F:$AJ,'ECLECTIC Net'!J$3,FALSE),0))</f>
        <v>0</v>
      </c>
      <c r="K106" s="19">
        <f>MAX(IFERROR(VLOOKUP($C106,'Tour 1'!$F:$AJ,'ECLECTIC Net'!K$3,FALSE),0),IFERROR(VLOOKUP($C106,'Tour 2'!$F:$AJ,'ECLECTIC Net'!K$3,FALSE),0),IFERROR(VLOOKUP($C106,'Tour 3'!$F:$AJ,'ECLECTIC Net'!K$3,FALSE),0),IFERROR(VLOOKUP($C106,'Tour 4'!$F:$AJ,'ECLECTIC Net'!K$3,FALSE),0),IFERROR(VLOOKUP($C106,'Tour 5'!$F:$AJ,'ECLECTIC Net'!K$3,FALSE),0),IFERROR(VLOOKUP($C106,'Tour 6'!$F:$AJ,'ECLECTIC Net'!K$3,FALSE),0),IFERROR(VLOOKUP($C106,'Tour 7'!$F:$AJ,'ECLECTIC Net'!K$3,FALSE),0),IFERROR(VLOOKUP($C106,'Tour 8'!$F:$AJ,'ECLECTIC Net'!K$3,FALSE),0))</f>
        <v>1</v>
      </c>
      <c r="L106" s="19">
        <f>MAX(IFERROR(VLOOKUP($C106,'Tour 1'!$F:$AJ,'ECLECTIC Net'!L$3,FALSE),0),IFERROR(VLOOKUP($C106,'Tour 2'!$F:$AJ,'ECLECTIC Net'!L$3,FALSE),0),IFERROR(VLOOKUP($C106,'Tour 3'!$F:$AJ,'ECLECTIC Net'!L$3,FALSE),0),IFERROR(VLOOKUP($C106,'Tour 4'!$F:$AJ,'ECLECTIC Net'!L$3,FALSE),0),IFERROR(VLOOKUP($C106,'Tour 5'!$F:$AJ,'ECLECTIC Net'!L$3,FALSE),0),IFERROR(VLOOKUP($C106,'Tour 6'!$F:$AJ,'ECLECTIC Net'!L$3,FALSE),0),IFERROR(VLOOKUP($C106,'Tour 7'!$F:$AJ,'ECLECTIC Net'!L$3,FALSE),0),IFERROR(VLOOKUP($C106,'Tour 8'!$F:$AJ,'ECLECTIC Net'!L$3,FALSE),0))</f>
        <v>0</v>
      </c>
      <c r="M106" s="19">
        <f>MAX(IFERROR(VLOOKUP($C106,'Tour 1'!$F:$AJ,'ECLECTIC Net'!M$3,FALSE),0),IFERROR(VLOOKUP($C106,'Tour 2'!$F:$AJ,'ECLECTIC Net'!M$3,FALSE),0),IFERROR(VLOOKUP($C106,'Tour 3'!$F:$AJ,'ECLECTIC Net'!M$3,FALSE),0),IFERROR(VLOOKUP($C106,'Tour 4'!$F:$AJ,'ECLECTIC Net'!M$3,FALSE),0),IFERROR(VLOOKUP($C106,'Tour 5'!$F:$AJ,'ECLECTIC Net'!M$3,FALSE),0),IFERROR(VLOOKUP($C106,'Tour 6'!$F:$AJ,'ECLECTIC Net'!M$3,FALSE),0),IFERROR(VLOOKUP($C106,'Tour 7'!$F:$AJ,'ECLECTIC Net'!M$3,FALSE),0),IFERROR(VLOOKUP($C106,'Tour 8'!$F:$AJ,'ECLECTIC Net'!M$3,FALSE),0))</f>
        <v>3</v>
      </c>
      <c r="N106" s="19">
        <f>MAX(IFERROR(VLOOKUP($C106,'Tour 1'!$F:$AJ,'ECLECTIC Net'!N$3,FALSE),0),IFERROR(VLOOKUP($C106,'Tour 2'!$F:$AJ,'ECLECTIC Net'!N$3,FALSE),0),IFERROR(VLOOKUP($C106,'Tour 3'!$F:$AJ,'ECLECTIC Net'!N$3,FALSE),0),IFERROR(VLOOKUP($C106,'Tour 4'!$F:$AJ,'ECLECTIC Net'!N$3,FALSE),0),IFERROR(VLOOKUP($C106,'Tour 5'!$F:$AJ,'ECLECTIC Net'!N$3,FALSE),0),IFERROR(VLOOKUP($C106,'Tour 6'!$F:$AJ,'ECLECTIC Net'!N$3,FALSE),0),IFERROR(VLOOKUP($C106,'Tour 7'!$F:$AJ,'ECLECTIC Net'!N$3,FALSE),0),IFERROR(VLOOKUP($C106,'Tour 8'!$F:$AJ,'ECLECTIC Net'!N$3,FALSE),0))</f>
        <v>2</v>
      </c>
      <c r="O106" s="19">
        <f>MAX(IFERROR(VLOOKUP($C106,'Tour 1'!$F:$AJ,'ECLECTIC Net'!O$3,FALSE),0),IFERROR(VLOOKUP($C106,'Tour 2'!$F:$AJ,'ECLECTIC Net'!O$3,FALSE),0),IFERROR(VLOOKUP($C106,'Tour 3'!$F:$AJ,'ECLECTIC Net'!O$3,FALSE),0),IFERROR(VLOOKUP($C106,'Tour 4'!$F:$AJ,'ECLECTIC Net'!O$3,FALSE),0),IFERROR(VLOOKUP($C106,'Tour 5'!$F:$AJ,'ECLECTIC Net'!O$3,FALSE),0),IFERROR(VLOOKUP($C106,'Tour 6'!$F:$AJ,'ECLECTIC Net'!O$3,FALSE),0),IFERROR(VLOOKUP($C106,'Tour 7'!$F:$AJ,'ECLECTIC Net'!O$3,FALSE),0),IFERROR(VLOOKUP($C106,'Tour 8'!$F:$AJ,'ECLECTIC Net'!O$3,FALSE),0))</f>
        <v>0</v>
      </c>
      <c r="P106" s="19">
        <f>MAX(IFERROR(VLOOKUP($C106,'Tour 1'!$F:$AJ,'ECLECTIC Net'!P$3,FALSE),0),IFERROR(VLOOKUP($C106,'Tour 2'!$F:$AJ,'ECLECTIC Net'!P$3,FALSE),0),IFERROR(VLOOKUP($C106,'Tour 3'!$F:$AJ,'ECLECTIC Net'!P$3,FALSE),0),IFERROR(VLOOKUP($C106,'Tour 4'!$F:$AJ,'ECLECTIC Net'!P$3,FALSE),0),IFERROR(VLOOKUP($C106,'Tour 5'!$F:$AJ,'ECLECTIC Net'!P$3,FALSE),0),IFERROR(VLOOKUP($C106,'Tour 6'!$F:$AJ,'ECLECTIC Net'!P$3,FALSE),0),IFERROR(VLOOKUP($C106,'Tour 7'!$F:$AJ,'ECLECTIC Net'!P$3,FALSE),0),IFERROR(VLOOKUP($C106,'Tour 8'!$F:$AJ,'ECLECTIC Net'!P$3,FALSE),0))</f>
        <v>1</v>
      </c>
      <c r="Q106" s="19">
        <f>MAX(IFERROR(VLOOKUP($C106,'Tour 1'!$F:$AJ,'ECLECTIC Net'!Q$3,FALSE),0),IFERROR(VLOOKUP($C106,'Tour 2'!$F:$AJ,'ECLECTIC Net'!Q$3,FALSE),0),IFERROR(VLOOKUP($C106,'Tour 3'!$F:$AJ,'ECLECTIC Net'!Q$3,FALSE),0),IFERROR(VLOOKUP($C106,'Tour 4'!$F:$AJ,'ECLECTIC Net'!Q$3,FALSE),0),IFERROR(VLOOKUP($C106,'Tour 5'!$F:$AJ,'ECLECTIC Net'!Q$3,FALSE),0),IFERROR(VLOOKUP($C106,'Tour 6'!$F:$AJ,'ECLECTIC Net'!Q$3,FALSE),0),IFERROR(VLOOKUP($C106,'Tour 7'!$F:$AJ,'ECLECTIC Net'!Q$3,FALSE),0),IFERROR(VLOOKUP($C106,'Tour 8'!$F:$AJ,'ECLECTIC Net'!Q$3,FALSE),0))</f>
        <v>2</v>
      </c>
      <c r="R106" s="19">
        <f>MAX(IFERROR(VLOOKUP($C106,'Tour 1'!$F:$AJ,'ECLECTIC Net'!R$3,FALSE),0),IFERROR(VLOOKUP($C106,'Tour 2'!$F:$AJ,'ECLECTIC Net'!R$3,FALSE),0),IFERROR(VLOOKUP($C106,'Tour 3'!$F:$AJ,'ECLECTIC Net'!R$3,FALSE),0),IFERROR(VLOOKUP($C106,'Tour 4'!$F:$AJ,'ECLECTIC Net'!R$3,FALSE),0),IFERROR(VLOOKUP($C106,'Tour 5'!$F:$AJ,'ECLECTIC Net'!R$3,FALSE),0),IFERROR(VLOOKUP($C106,'Tour 6'!$F:$AJ,'ECLECTIC Net'!R$3,FALSE),0),IFERROR(VLOOKUP($C106,'Tour 7'!$F:$AJ,'ECLECTIC Net'!R$3,FALSE),0),IFERROR(VLOOKUP($C106,'Tour 8'!$F:$AJ,'ECLECTIC Net'!R$3,FALSE),0))</f>
        <v>2</v>
      </c>
      <c r="S106" s="19">
        <f>MAX(IFERROR(VLOOKUP($C106,'Tour 1'!$F:$AJ,'ECLECTIC Net'!S$3,FALSE),0),IFERROR(VLOOKUP($C106,'Tour 2'!$F:$AJ,'ECLECTIC Net'!S$3,FALSE),0),IFERROR(VLOOKUP($C106,'Tour 3'!$F:$AJ,'ECLECTIC Net'!S$3,FALSE),0),IFERROR(VLOOKUP($C106,'Tour 4'!$F:$AJ,'ECLECTIC Net'!S$3,FALSE),0),IFERROR(VLOOKUP($C106,'Tour 5'!$F:$AJ,'ECLECTIC Net'!S$3,FALSE),0),IFERROR(VLOOKUP($C106,'Tour 6'!$F:$AJ,'ECLECTIC Net'!S$3,FALSE),0),IFERROR(VLOOKUP($C106,'Tour 7'!$F:$AJ,'ECLECTIC Net'!S$3,FALSE),0),IFERROR(VLOOKUP($C106,'Tour 8'!$F:$AJ,'ECLECTIC Net'!S$3,FALSE),0))</f>
        <v>3</v>
      </c>
      <c r="T106" s="19">
        <f>MAX(IFERROR(VLOOKUP($C106,'Tour 1'!$F:$AJ,'ECLECTIC Net'!T$3,FALSE),0),IFERROR(VLOOKUP($C106,'Tour 2'!$F:$AJ,'ECLECTIC Net'!T$3,FALSE),0),IFERROR(VLOOKUP($C106,'Tour 3'!$F:$AJ,'ECLECTIC Net'!T$3,FALSE),0),IFERROR(VLOOKUP($C106,'Tour 4'!$F:$AJ,'ECLECTIC Net'!T$3,FALSE),0),IFERROR(VLOOKUP($C106,'Tour 5'!$F:$AJ,'ECLECTIC Net'!T$3,FALSE),0),IFERROR(VLOOKUP($C106,'Tour 6'!$F:$AJ,'ECLECTIC Net'!T$3,FALSE),0),IFERROR(VLOOKUP($C106,'Tour 7'!$F:$AJ,'ECLECTIC Net'!T$3,FALSE),0),IFERROR(VLOOKUP($C106,'Tour 8'!$F:$AJ,'ECLECTIC Net'!T$3,FALSE),0))</f>
        <v>3</v>
      </c>
      <c r="U106" s="19">
        <f>MAX(IFERROR(VLOOKUP($C106,'Tour 1'!$F:$AJ,'ECLECTIC Net'!U$3,FALSE),0),IFERROR(VLOOKUP($C106,'Tour 2'!$F:$AJ,'ECLECTIC Net'!U$3,FALSE),0),IFERROR(VLOOKUP($C106,'Tour 3'!$F:$AJ,'ECLECTIC Net'!U$3,FALSE),0),IFERROR(VLOOKUP($C106,'Tour 4'!$F:$AJ,'ECLECTIC Net'!U$3,FALSE),0),IFERROR(VLOOKUP($C106,'Tour 5'!$F:$AJ,'ECLECTIC Net'!U$3,FALSE),0),IFERROR(VLOOKUP($C106,'Tour 6'!$F:$AJ,'ECLECTIC Net'!U$3,FALSE),0),IFERROR(VLOOKUP($C106,'Tour 7'!$F:$AJ,'ECLECTIC Net'!U$3,FALSE),0),IFERROR(VLOOKUP($C106,'Tour 8'!$F:$AJ,'ECLECTIC Net'!U$3,FALSE),0))</f>
        <v>1</v>
      </c>
      <c r="V106" s="16">
        <f t="shared" si="3"/>
        <v>29</v>
      </c>
    </row>
    <row r="107" spans="2:22" x14ac:dyDescent="0.45">
      <c r="B107" s="14">
        <v>118</v>
      </c>
      <c r="C107" s="15" t="s">
        <v>203</v>
      </c>
      <c r="D107" s="19">
        <f>MAX(IFERROR(VLOOKUP($C107,'Tour 1'!$F:$AJ,'ECLECTIC Net'!D$3,FALSE),0),IFERROR(VLOOKUP($C107,'Tour 2'!$F:$AJ,'ECLECTIC Net'!D$3,FALSE),0),IFERROR(VLOOKUP($C107,'Tour 3'!$F:$AJ,'ECLECTIC Net'!D$3,FALSE),0),IFERROR(VLOOKUP($C107,'Tour 4'!$F:$AJ,'ECLECTIC Net'!D$3,FALSE),0),IFERROR(VLOOKUP($C107,'Tour 5'!$F:$AJ,'ECLECTIC Net'!D$3,FALSE),0),IFERROR(VLOOKUP($C107,'Tour 6'!$F:$AJ,'ECLECTIC Net'!D$3,FALSE),0),IFERROR(VLOOKUP($C107,'Tour 7'!$F:$AJ,'ECLECTIC Net'!D$3,FALSE),0),IFERROR(VLOOKUP($C107,'Tour 8'!$F:$AJ,'ECLECTIC Net'!D$3,FALSE),0))</f>
        <v>3</v>
      </c>
      <c r="E107" s="19">
        <f>MAX(IFERROR(VLOOKUP($C107,'Tour 1'!$F:$AJ,'ECLECTIC Net'!E$3,FALSE),0),IFERROR(VLOOKUP($C107,'Tour 2'!$F:$AJ,'ECLECTIC Net'!E$3,FALSE),0),IFERROR(VLOOKUP($C107,'Tour 3'!$F:$AJ,'ECLECTIC Net'!E$3,FALSE),0),IFERROR(VLOOKUP($C107,'Tour 4'!$F:$AJ,'ECLECTIC Net'!E$3,FALSE),0),IFERROR(VLOOKUP($C107,'Tour 5'!$F:$AJ,'ECLECTIC Net'!E$3,FALSE),0),IFERROR(VLOOKUP($C107,'Tour 6'!$F:$AJ,'ECLECTIC Net'!E$3,FALSE),0),IFERROR(VLOOKUP($C107,'Tour 7'!$F:$AJ,'ECLECTIC Net'!E$3,FALSE),0),IFERROR(VLOOKUP($C107,'Tour 8'!$F:$AJ,'ECLECTIC Net'!E$3,FALSE),0))</f>
        <v>0</v>
      </c>
      <c r="F107" s="19">
        <f>MAX(IFERROR(VLOOKUP($C107,'Tour 1'!$F:$AJ,'ECLECTIC Net'!F$3,FALSE),0),IFERROR(VLOOKUP($C107,'Tour 2'!$F:$AJ,'ECLECTIC Net'!F$3,FALSE),0),IFERROR(VLOOKUP($C107,'Tour 3'!$F:$AJ,'ECLECTIC Net'!F$3,FALSE),0),IFERROR(VLOOKUP($C107,'Tour 4'!$F:$AJ,'ECLECTIC Net'!F$3,FALSE),0),IFERROR(VLOOKUP($C107,'Tour 5'!$F:$AJ,'ECLECTIC Net'!F$3,FALSE),0),IFERROR(VLOOKUP($C107,'Tour 6'!$F:$AJ,'ECLECTIC Net'!F$3,FALSE),0),IFERROR(VLOOKUP($C107,'Tour 7'!$F:$AJ,'ECLECTIC Net'!F$3,FALSE),0),IFERROR(VLOOKUP($C107,'Tour 8'!$F:$AJ,'ECLECTIC Net'!F$3,FALSE),0))</f>
        <v>2</v>
      </c>
      <c r="G107" s="19">
        <f>MAX(IFERROR(VLOOKUP($C107,'Tour 1'!$F:$AJ,'ECLECTIC Net'!G$3,FALSE),0),IFERROR(VLOOKUP($C107,'Tour 2'!$F:$AJ,'ECLECTIC Net'!G$3,FALSE),0),IFERROR(VLOOKUP($C107,'Tour 3'!$F:$AJ,'ECLECTIC Net'!G$3,FALSE),0),IFERROR(VLOOKUP($C107,'Tour 4'!$F:$AJ,'ECLECTIC Net'!G$3,FALSE),0),IFERROR(VLOOKUP($C107,'Tour 5'!$F:$AJ,'ECLECTIC Net'!G$3,FALSE),0),IFERROR(VLOOKUP($C107,'Tour 6'!$F:$AJ,'ECLECTIC Net'!G$3,FALSE),0),IFERROR(VLOOKUP($C107,'Tour 7'!$F:$AJ,'ECLECTIC Net'!G$3,FALSE),0),IFERROR(VLOOKUP($C107,'Tour 8'!$F:$AJ,'ECLECTIC Net'!G$3,FALSE),0))</f>
        <v>1</v>
      </c>
      <c r="H107" s="19">
        <f>MAX(IFERROR(VLOOKUP($C107,'Tour 1'!$F:$AJ,'ECLECTIC Net'!H$3,FALSE),0),IFERROR(VLOOKUP($C107,'Tour 2'!$F:$AJ,'ECLECTIC Net'!H$3,FALSE),0),IFERROR(VLOOKUP($C107,'Tour 3'!$F:$AJ,'ECLECTIC Net'!H$3,FALSE),0),IFERROR(VLOOKUP($C107,'Tour 4'!$F:$AJ,'ECLECTIC Net'!H$3,FALSE),0),IFERROR(VLOOKUP($C107,'Tour 5'!$F:$AJ,'ECLECTIC Net'!H$3,FALSE),0),IFERROR(VLOOKUP($C107,'Tour 6'!$F:$AJ,'ECLECTIC Net'!H$3,FALSE),0),IFERROR(VLOOKUP($C107,'Tour 7'!$F:$AJ,'ECLECTIC Net'!H$3,FALSE),0),IFERROR(VLOOKUP($C107,'Tour 8'!$F:$AJ,'ECLECTIC Net'!H$3,FALSE),0))</f>
        <v>1</v>
      </c>
      <c r="I107" s="19">
        <f>MAX(IFERROR(VLOOKUP($C107,'Tour 1'!$F:$AJ,'ECLECTIC Net'!I$3,FALSE),0),IFERROR(VLOOKUP($C107,'Tour 2'!$F:$AJ,'ECLECTIC Net'!I$3,FALSE),0),IFERROR(VLOOKUP($C107,'Tour 3'!$F:$AJ,'ECLECTIC Net'!I$3,FALSE),0),IFERROR(VLOOKUP($C107,'Tour 4'!$F:$AJ,'ECLECTIC Net'!I$3,FALSE),0),IFERROR(VLOOKUP($C107,'Tour 5'!$F:$AJ,'ECLECTIC Net'!I$3,FALSE),0),IFERROR(VLOOKUP($C107,'Tour 6'!$F:$AJ,'ECLECTIC Net'!I$3,FALSE),0),IFERROR(VLOOKUP($C107,'Tour 7'!$F:$AJ,'ECLECTIC Net'!I$3,FALSE),0),IFERROR(VLOOKUP($C107,'Tour 8'!$F:$AJ,'ECLECTIC Net'!I$3,FALSE),0))</f>
        <v>0</v>
      </c>
      <c r="J107" s="19">
        <f>MAX(IFERROR(VLOOKUP($C107,'Tour 1'!$F:$AJ,'ECLECTIC Net'!J$3,FALSE),0),IFERROR(VLOOKUP($C107,'Tour 2'!$F:$AJ,'ECLECTIC Net'!J$3,FALSE),0),IFERROR(VLOOKUP($C107,'Tour 3'!$F:$AJ,'ECLECTIC Net'!J$3,FALSE),0),IFERROR(VLOOKUP($C107,'Tour 4'!$F:$AJ,'ECLECTIC Net'!J$3,FALSE),0),IFERROR(VLOOKUP($C107,'Tour 5'!$F:$AJ,'ECLECTIC Net'!J$3,FALSE),0),IFERROR(VLOOKUP($C107,'Tour 6'!$F:$AJ,'ECLECTIC Net'!J$3,FALSE),0),IFERROR(VLOOKUP($C107,'Tour 7'!$F:$AJ,'ECLECTIC Net'!J$3,FALSE),0),IFERROR(VLOOKUP($C107,'Tour 8'!$F:$AJ,'ECLECTIC Net'!J$3,FALSE),0))</f>
        <v>1</v>
      </c>
      <c r="K107" s="19">
        <f>MAX(IFERROR(VLOOKUP($C107,'Tour 1'!$F:$AJ,'ECLECTIC Net'!K$3,FALSE),0),IFERROR(VLOOKUP($C107,'Tour 2'!$F:$AJ,'ECLECTIC Net'!K$3,FALSE),0),IFERROR(VLOOKUP($C107,'Tour 3'!$F:$AJ,'ECLECTIC Net'!K$3,FALSE),0),IFERROR(VLOOKUP($C107,'Tour 4'!$F:$AJ,'ECLECTIC Net'!K$3,FALSE),0),IFERROR(VLOOKUP($C107,'Tour 5'!$F:$AJ,'ECLECTIC Net'!K$3,FALSE),0),IFERROR(VLOOKUP($C107,'Tour 6'!$F:$AJ,'ECLECTIC Net'!K$3,FALSE),0),IFERROR(VLOOKUP($C107,'Tour 7'!$F:$AJ,'ECLECTIC Net'!K$3,FALSE),0),IFERROR(VLOOKUP($C107,'Tour 8'!$F:$AJ,'ECLECTIC Net'!K$3,FALSE),0))</f>
        <v>1</v>
      </c>
      <c r="L107" s="19">
        <f>MAX(IFERROR(VLOOKUP($C107,'Tour 1'!$F:$AJ,'ECLECTIC Net'!L$3,FALSE),0),IFERROR(VLOOKUP($C107,'Tour 2'!$F:$AJ,'ECLECTIC Net'!L$3,FALSE),0),IFERROR(VLOOKUP($C107,'Tour 3'!$F:$AJ,'ECLECTIC Net'!L$3,FALSE),0),IFERROR(VLOOKUP($C107,'Tour 4'!$F:$AJ,'ECLECTIC Net'!L$3,FALSE),0),IFERROR(VLOOKUP($C107,'Tour 5'!$F:$AJ,'ECLECTIC Net'!L$3,FALSE),0),IFERROR(VLOOKUP($C107,'Tour 6'!$F:$AJ,'ECLECTIC Net'!L$3,FALSE),0),IFERROR(VLOOKUP($C107,'Tour 7'!$F:$AJ,'ECLECTIC Net'!L$3,FALSE),0),IFERROR(VLOOKUP($C107,'Tour 8'!$F:$AJ,'ECLECTIC Net'!L$3,FALSE),0))</f>
        <v>1</v>
      </c>
      <c r="M107" s="19">
        <f>MAX(IFERROR(VLOOKUP($C107,'Tour 1'!$F:$AJ,'ECLECTIC Net'!M$3,FALSE),0),IFERROR(VLOOKUP($C107,'Tour 2'!$F:$AJ,'ECLECTIC Net'!M$3,FALSE),0),IFERROR(VLOOKUP($C107,'Tour 3'!$F:$AJ,'ECLECTIC Net'!M$3,FALSE),0),IFERROR(VLOOKUP($C107,'Tour 4'!$F:$AJ,'ECLECTIC Net'!M$3,FALSE),0),IFERROR(VLOOKUP($C107,'Tour 5'!$F:$AJ,'ECLECTIC Net'!M$3,FALSE),0),IFERROR(VLOOKUP($C107,'Tour 6'!$F:$AJ,'ECLECTIC Net'!M$3,FALSE),0),IFERROR(VLOOKUP($C107,'Tour 7'!$F:$AJ,'ECLECTIC Net'!M$3,FALSE),0),IFERROR(VLOOKUP($C107,'Tour 8'!$F:$AJ,'ECLECTIC Net'!M$3,FALSE),0))</f>
        <v>2</v>
      </c>
      <c r="N107" s="19">
        <f>MAX(IFERROR(VLOOKUP($C107,'Tour 1'!$F:$AJ,'ECLECTIC Net'!N$3,FALSE),0),IFERROR(VLOOKUP($C107,'Tour 2'!$F:$AJ,'ECLECTIC Net'!N$3,FALSE),0),IFERROR(VLOOKUP($C107,'Tour 3'!$F:$AJ,'ECLECTIC Net'!N$3,FALSE),0),IFERROR(VLOOKUP($C107,'Tour 4'!$F:$AJ,'ECLECTIC Net'!N$3,FALSE),0),IFERROR(VLOOKUP($C107,'Tour 5'!$F:$AJ,'ECLECTIC Net'!N$3,FALSE),0),IFERROR(VLOOKUP($C107,'Tour 6'!$F:$AJ,'ECLECTIC Net'!N$3,FALSE),0),IFERROR(VLOOKUP($C107,'Tour 7'!$F:$AJ,'ECLECTIC Net'!N$3,FALSE),0),IFERROR(VLOOKUP($C107,'Tour 8'!$F:$AJ,'ECLECTIC Net'!N$3,FALSE),0))</f>
        <v>2</v>
      </c>
      <c r="O107" s="19">
        <f>MAX(IFERROR(VLOOKUP($C107,'Tour 1'!$F:$AJ,'ECLECTIC Net'!O$3,FALSE),0),IFERROR(VLOOKUP($C107,'Tour 2'!$F:$AJ,'ECLECTIC Net'!O$3,FALSE),0),IFERROR(VLOOKUP($C107,'Tour 3'!$F:$AJ,'ECLECTIC Net'!O$3,FALSE),0),IFERROR(VLOOKUP($C107,'Tour 4'!$F:$AJ,'ECLECTIC Net'!O$3,FALSE),0),IFERROR(VLOOKUP($C107,'Tour 5'!$F:$AJ,'ECLECTIC Net'!O$3,FALSE),0),IFERROR(VLOOKUP($C107,'Tour 6'!$F:$AJ,'ECLECTIC Net'!O$3,FALSE),0),IFERROR(VLOOKUP($C107,'Tour 7'!$F:$AJ,'ECLECTIC Net'!O$3,FALSE),0),IFERROR(VLOOKUP($C107,'Tour 8'!$F:$AJ,'ECLECTIC Net'!O$3,FALSE),0))</f>
        <v>3</v>
      </c>
      <c r="P107" s="19">
        <f>MAX(IFERROR(VLOOKUP($C107,'Tour 1'!$F:$AJ,'ECLECTIC Net'!P$3,FALSE),0),IFERROR(VLOOKUP($C107,'Tour 2'!$F:$AJ,'ECLECTIC Net'!P$3,FALSE),0),IFERROR(VLOOKUP($C107,'Tour 3'!$F:$AJ,'ECLECTIC Net'!P$3,FALSE),0),IFERROR(VLOOKUP($C107,'Tour 4'!$F:$AJ,'ECLECTIC Net'!P$3,FALSE),0),IFERROR(VLOOKUP($C107,'Tour 5'!$F:$AJ,'ECLECTIC Net'!P$3,FALSE),0),IFERROR(VLOOKUP($C107,'Tour 6'!$F:$AJ,'ECLECTIC Net'!P$3,FALSE),0),IFERROR(VLOOKUP($C107,'Tour 7'!$F:$AJ,'ECLECTIC Net'!P$3,FALSE),0),IFERROR(VLOOKUP($C107,'Tour 8'!$F:$AJ,'ECLECTIC Net'!P$3,FALSE),0))</f>
        <v>2</v>
      </c>
      <c r="Q107" s="19">
        <f>MAX(IFERROR(VLOOKUP($C107,'Tour 1'!$F:$AJ,'ECLECTIC Net'!Q$3,FALSE),0),IFERROR(VLOOKUP($C107,'Tour 2'!$F:$AJ,'ECLECTIC Net'!Q$3,FALSE),0),IFERROR(VLOOKUP($C107,'Tour 3'!$F:$AJ,'ECLECTIC Net'!Q$3,FALSE),0),IFERROR(VLOOKUP($C107,'Tour 4'!$F:$AJ,'ECLECTIC Net'!Q$3,FALSE),0),IFERROR(VLOOKUP($C107,'Tour 5'!$F:$AJ,'ECLECTIC Net'!Q$3,FALSE),0),IFERROR(VLOOKUP($C107,'Tour 6'!$F:$AJ,'ECLECTIC Net'!Q$3,FALSE),0),IFERROR(VLOOKUP($C107,'Tour 7'!$F:$AJ,'ECLECTIC Net'!Q$3,FALSE),0),IFERROR(VLOOKUP($C107,'Tour 8'!$F:$AJ,'ECLECTIC Net'!Q$3,FALSE),0))</f>
        <v>1</v>
      </c>
      <c r="R107" s="19">
        <f>MAX(IFERROR(VLOOKUP($C107,'Tour 1'!$F:$AJ,'ECLECTIC Net'!R$3,FALSE),0),IFERROR(VLOOKUP($C107,'Tour 2'!$F:$AJ,'ECLECTIC Net'!R$3,FALSE),0),IFERROR(VLOOKUP($C107,'Tour 3'!$F:$AJ,'ECLECTIC Net'!R$3,FALSE),0),IFERROR(VLOOKUP($C107,'Tour 4'!$F:$AJ,'ECLECTIC Net'!R$3,FALSE),0),IFERROR(VLOOKUP($C107,'Tour 5'!$F:$AJ,'ECLECTIC Net'!R$3,FALSE),0),IFERROR(VLOOKUP($C107,'Tour 6'!$F:$AJ,'ECLECTIC Net'!R$3,FALSE),0),IFERROR(VLOOKUP($C107,'Tour 7'!$F:$AJ,'ECLECTIC Net'!R$3,FALSE),0),IFERROR(VLOOKUP($C107,'Tour 8'!$F:$AJ,'ECLECTIC Net'!R$3,FALSE),0))</f>
        <v>2</v>
      </c>
      <c r="S107" s="19">
        <f>MAX(IFERROR(VLOOKUP($C107,'Tour 1'!$F:$AJ,'ECLECTIC Net'!S$3,FALSE),0),IFERROR(VLOOKUP($C107,'Tour 2'!$F:$AJ,'ECLECTIC Net'!S$3,FALSE),0),IFERROR(VLOOKUP($C107,'Tour 3'!$F:$AJ,'ECLECTIC Net'!S$3,FALSE),0),IFERROR(VLOOKUP($C107,'Tour 4'!$F:$AJ,'ECLECTIC Net'!S$3,FALSE),0),IFERROR(VLOOKUP($C107,'Tour 5'!$F:$AJ,'ECLECTIC Net'!S$3,FALSE),0),IFERROR(VLOOKUP($C107,'Tour 6'!$F:$AJ,'ECLECTIC Net'!S$3,FALSE),0),IFERROR(VLOOKUP($C107,'Tour 7'!$F:$AJ,'ECLECTIC Net'!S$3,FALSE),0),IFERROR(VLOOKUP($C107,'Tour 8'!$F:$AJ,'ECLECTIC Net'!S$3,FALSE),0))</f>
        <v>2</v>
      </c>
      <c r="T107" s="19">
        <f>MAX(IFERROR(VLOOKUP($C107,'Tour 1'!$F:$AJ,'ECLECTIC Net'!T$3,FALSE),0),IFERROR(VLOOKUP($C107,'Tour 2'!$F:$AJ,'ECLECTIC Net'!T$3,FALSE),0),IFERROR(VLOOKUP($C107,'Tour 3'!$F:$AJ,'ECLECTIC Net'!T$3,FALSE),0),IFERROR(VLOOKUP($C107,'Tour 4'!$F:$AJ,'ECLECTIC Net'!T$3,FALSE),0),IFERROR(VLOOKUP($C107,'Tour 5'!$F:$AJ,'ECLECTIC Net'!T$3,FALSE),0),IFERROR(VLOOKUP($C107,'Tour 6'!$F:$AJ,'ECLECTIC Net'!T$3,FALSE),0),IFERROR(VLOOKUP($C107,'Tour 7'!$F:$AJ,'ECLECTIC Net'!T$3,FALSE),0),IFERROR(VLOOKUP($C107,'Tour 8'!$F:$AJ,'ECLECTIC Net'!T$3,FALSE),0))</f>
        <v>2</v>
      </c>
      <c r="U107" s="19">
        <f>MAX(IFERROR(VLOOKUP($C107,'Tour 1'!$F:$AJ,'ECLECTIC Net'!U$3,FALSE),0),IFERROR(VLOOKUP($C107,'Tour 2'!$F:$AJ,'ECLECTIC Net'!U$3,FALSE),0),IFERROR(VLOOKUP($C107,'Tour 3'!$F:$AJ,'ECLECTIC Net'!U$3,FALSE),0),IFERROR(VLOOKUP($C107,'Tour 4'!$F:$AJ,'ECLECTIC Net'!U$3,FALSE),0),IFERROR(VLOOKUP($C107,'Tour 5'!$F:$AJ,'ECLECTIC Net'!U$3,FALSE),0),IFERROR(VLOOKUP($C107,'Tour 6'!$F:$AJ,'ECLECTIC Net'!U$3,FALSE),0),IFERROR(VLOOKUP($C107,'Tour 7'!$F:$AJ,'ECLECTIC Net'!U$3,FALSE),0),IFERROR(VLOOKUP($C107,'Tour 8'!$F:$AJ,'ECLECTIC Net'!U$3,FALSE),0))</f>
        <v>3</v>
      </c>
      <c r="V107" s="16">
        <f t="shared" si="3"/>
        <v>29</v>
      </c>
    </row>
    <row r="108" spans="2:22" x14ac:dyDescent="0.45">
      <c r="B108" s="14">
        <v>96</v>
      </c>
      <c r="C108" s="15" t="s">
        <v>108</v>
      </c>
      <c r="D108" s="19">
        <f>MAX(IFERROR(VLOOKUP($C108,'Tour 1'!$F:$AJ,'ECLECTIC Net'!D$3,FALSE),0),IFERROR(VLOOKUP($C108,'Tour 2'!$F:$AJ,'ECLECTIC Net'!D$3,FALSE),0),IFERROR(VLOOKUP($C108,'Tour 3'!$F:$AJ,'ECLECTIC Net'!D$3,FALSE),0),IFERROR(VLOOKUP($C108,'Tour 4'!$F:$AJ,'ECLECTIC Net'!D$3,FALSE),0),IFERROR(VLOOKUP($C108,'Tour 5'!$F:$AJ,'ECLECTIC Net'!D$3,FALSE),0),IFERROR(VLOOKUP($C108,'Tour 6'!$F:$AJ,'ECLECTIC Net'!D$3,FALSE),0),IFERROR(VLOOKUP($C108,'Tour 7'!$F:$AJ,'ECLECTIC Net'!D$3,FALSE),0),IFERROR(VLOOKUP($C108,'Tour 8'!$F:$AJ,'ECLECTIC Net'!D$3,FALSE),0))</f>
        <v>2</v>
      </c>
      <c r="E108" s="19">
        <f>MAX(IFERROR(VLOOKUP($C108,'Tour 1'!$F:$AJ,'ECLECTIC Net'!E$3,FALSE),0),IFERROR(VLOOKUP($C108,'Tour 2'!$F:$AJ,'ECLECTIC Net'!E$3,FALSE),0),IFERROR(VLOOKUP($C108,'Tour 3'!$F:$AJ,'ECLECTIC Net'!E$3,FALSE),0),IFERROR(VLOOKUP($C108,'Tour 4'!$F:$AJ,'ECLECTIC Net'!E$3,FALSE),0),IFERROR(VLOOKUP($C108,'Tour 5'!$F:$AJ,'ECLECTIC Net'!E$3,FALSE),0),IFERROR(VLOOKUP($C108,'Tour 6'!$F:$AJ,'ECLECTIC Net'!E$3,FALSE),0),IFERROR(VLOOKUP($C108,'Tour 7'!$F:$AJ,'ECLECTIC Net'!E$3,FALSE),0),IFERROR(VLOOKUP($C108,'Tour 8'!$F:$AJ,'ECLECTIC Net'!E$3,FALSE),0))</f>
        <v>2</v>
      </c>
      <c r="F108" s="19">
        <f>MAX(IFERROR(VLOOKUP($C108,'Tour 1'!$F:$AJ,'ECLECTIC Net'!F$3,FALSE),0),IFERROR(VLOOKUP($C108,'Tour 2'!$F:$AJ,'ECLECTIC Net'!F$3,FALSE),0),IFERROR(VLOOKUP($C108,'Tour 3'!$F:$AJ,'ECLECTIC Net'!F$3,FALSE),0),IFERROR(VLOOKUP($C108,'Tour 4'!$F:$AJ,'ECLECTIC Net'!F$3,FALSE),0),IFERROR(VLOOKUP($C108,'Tour 5'!$F:$AJ,'ECLECTIC Net'!F$3,FALSE),0),IFERROR(VLOOKUP($C108,'Tour 6'!$F:$AJ,'ECLECTIC Net'!F$3,FALSE),0),IFERROR(VLOOKUP($C108,'Tour 7'!$F:$AJ,'ECLECTIC Net'!F$3,FALSE),0),IFERROR(VLOOKUP($C108,'Tour 8'!$F:$AJ,'ECLECTIC Net'!F$3,FALSE),0))</f>
        <v>3</v>
      </c>
      <c r="G108" s="19">
        <f>MAX(IFERROR(VLOOKUP($C108,'Tour 1'!$F:$AJ,'ECLECTIC Net'!G$3,FALSE),0),IFERROR(VLOOKUP($C108,'Tour 2'!$F:$AJ,'ECLECTIC Net'!G$3,FALSE),0),IFERROR(VLOOKUP($C108,'Tour 3'!$F:$AJ,'ECLECTIC Net'!G$3,FALSE),0),IFERROR(VLOOKUP($C108,'Tour 4'!$F:$AJ,'ECLECTIC Net'!G$3,FALSE),0),IFERROR(VLOOKUP($C108,'Tour 5'!$F:$AJ,'ECLECTIC Net'!G$3,FALSE),0),IFERROR(VLOOKUP($C108,'Tour 6'!$F:$AJ,'ECLECTIC Net'!G$3,FALSE),0),IFERROR(VLOOKUP($C108,'Tour 7'!$F:$AJ,'ECLECTIC Net'!G$3,FALSE),0),IFERROR(VLOOKUP($C108,'Tour 8'!$F:$AJ,'ECLECTIC Net'!G$3,FALSE),0))</f>
        <v>3</v>
      </c>
      <c r="H108" s="19">
        <f>MAX(IFERROR(VLOOKUP($C108,'Tour 1'!$F:$AJ,'ECLECTIC Net'!H$3,FALSE),0),IFERROR(VLOOKUP($C108,'Tour 2'!$F:$AJ,'ECLECTIC Net'!H$3,FALSE),0),IFERROR(VLOOKUP($C108,'Tour 3'!$F:$AJ,'ECLECTIC Net'!H$3,FALSE),0),IFERROR(VLOOKUP($C108,'Tour 4'!$F:$AJ,'ECLECTIC Net'!H$3,FALSE),0),IFERROR(VLOOKUP($C108,'Tour 5'!$F:$AJ,'ECLECTIC Net'!H$3,FALSE),0),IFERROR(VLOOKUP($C108,'Tour 6'!$F:$AJ,'ECLECTIC Net'!H$3,FALSE),0),IFERROR(VLOOKUP($C108,'Tour 7'!$F:$AJ,'ECLECTIC Net'!H$3,FALSE),0),IFERROR(VLOOKUP($C108,'Tour 8'!$F:$AJ,'ECLECTIC Net'!H$3,FALSE),0))</f>
        <v>1</v>
      </c>
      <c r="I108" s="19">
        <f>MAX(IFERROR(VLOOKUP($C108,'Tour 1'!$F:$AJ,'ECLECTIC Net'!I$3,FALSE),0),IFERROR(VLOOKUP($C108,'Tour 2'!$F:$AJ,'ECLECTIC Net'!I$3,FALSE),0),IFERROR(VLOOKUP($C108,'Tour 3'!$F:$AJ,'ECLECTIC Net'!I$3,FALSE),0),IFERROR(VLOOKUP($C108,'Tour 4'!$F:$AJ,'ECLECTIC Net'!I$3,FALSE),0),IFERROR(VLOOKUP($C108,'Tour 5'!$F:$AJ,'ECLECTIC Net'!I$3,FALSE),0),IFERROR(VLOOKUP($C108,'Tour 6'!$F:$AJ,'ECLECTIC Net'!I$3,FALSE),0),IFERROR(VLOOKUP($C108,'Tour 7'!$F:$AJ,'ECLECTIC Net'!I$3,FALSE),0),IFERROR(VLOOKUP($C108,'Tour 8'!$F:$AJ,'ECLECTIC Net'!I$3,FALSE),0))</f>
        <v>2</v>
      </c>
      <c r="J108" s="19">
        <f>MAX(IFERROR(VLOOKUP($C108,'Tour 1'!$F:$AJ,'ECLECTIC Net'!J$3,FALSE),0),IFERROR(VLOOKUP($C108,'Tour 2'!$F:$AJ,'ECLECTIC Net'!J$3,FALSE),0),IFERROR(VLOOKUP($C108,'Tour 3'!$F:$AJ,'ECLECTIC Net'!J$3,FALSE),0),IFERROR(VLOOKUP($C108,'Tour 4'!$F:$AJ,'ECLECTIC Net'!J$3,FALSE),0),IFERROR(VLOOKUP($C108,'Tour 5'!$F:$AJ,'ECLECTIC Net'!J$3,FALSE),0),IFERROR(VLOOKUP($C108,'Tour 6'!$F:$AJ,'ECLECTIC Net'!J$3,FALSE),0),IFERROR(VLOOKUP($C108,'Tour 7'!$F:$AJ,'ECLECTIC Net'!J$3,FALSE),0),IFERROR(VLOOKUP($C108,'Tour 8'!$F:$AJ,'ECLECTIC Net'!J$3,FALSE),0))</f>
        <v>1</v>
      </c>
      <c r="K108" s="19">
        <f>MAX(IFERROR(VLOOKUP($C108,'Tour 1'!$F:$AJ,'ECLECTIC Net'!K$3,FALSE),0),IFERROR(VLOOKUP($C108,'Tour 2'!$F:$AJ,'ECLECTIC Net'!K$3,FALSE),0),IFERROR(VLOOKUP($C108,'Tour 3'!$F:$AJ,'ECLECTIC Net'!K$3,FALSE),0),IFERROR(VLOOKUP($C108,'Tour 4'!$F:$AJ,'ECLECTIC Net'!K$3,FALSE),0),IFERROR(VLOOKUP($C108,'Tour 5'!$F:$AJ,'ECLECTIC Net'!K$3,FALSE),0),IFERROR(VLOOKUP($C108,'Tour 6'!$F:$AJ,'ECLECTIC Net'!K$3,FALSE),0),IFERROR(VLOOKUP($C108,'Tour 7'!$F:$AJ,'ECLECTIC Net'!K$3,FALSE),0),IFERROR(VLOOKUP($C108,'Tour 8'!$F:$AJ,'ECLECTIC Net'!K$3,FALSE),0))</f>
        <v>2</v>
      </c>
      <c r="L108" s="19">
        <f>MAX(IFERROR(VLOOKUP($C108,'Tour 1'!$F:$AJ,'ECLECTIC Net'!L$3,FALSE),0),IFERROR(VLOOKUP($C108,'Tour 2'!$F:$AJ,'ECLECTIC Net'!L$3,FALSE),0),IFERROR(VLOOKUP($C108,'Tour 3'!$F:$AJ,'ECLECTIC Net'!L$3,FALSE),0),IFERROR(VLOOKUP($C108,'Tour 4'!$F:$AJ,'ECLECTIC Net'!L$3,FALSE),0),IFERROR(VLOOKUP($C108,'Tour 5'!$F:$AJ,'ECLECTIC Net'!L$3,FALSE),0),IFERROR(VLOOKUP($C108,'Tour 6'!$F:$AJ,'ECLECTIC Net'!L$3,FALSE),0),IFERROR(VLOOKUP($C108,'Tour 7'!$F:$AJ,'ECLECTIC Net'!L$3,FALSE),0),IFERROR(VLOOKUP($C108,'Tour 8'!$F:$AJ,'ECLECTIC Net'!L$3,FALSE),0))</f>
        <v>0</v>
      </c>
      <c r="M108" s="19">
        <f>MAX(IFERROR(VLOOKUP($C108,'Tour 1'!$F:$AJ,'ECLECTIC Net'!M$3,FALSE),0),IFERROR(VLOOKUP($C108,'Tour 2'!$F:$AJ,'ECLECTIC Net'!M$3,FALSE),0),IFERROR(VLOOKUP($C108,'Tour 3'!$F:$AJ,'ECLECTIC Net'!M$3,FALSE),0),IFERROR(VLOOKUP($C108,'Tour 4'!$F:$AJ,'ECLECTIC Net'!M$3,FALSE),0),IFERROR(VLOOKUP($C108,'Tour 5'!$F:$AJ,'ECLECTIC Net'!M$3,FALSE),0),IFERROR(VLOOKUP($C108,'Tour 6'!$F:$AJ,'ECLECTIC Net'!M$3,FALSE),0),IFERROR(VLOOKUP($C108,'Tour 7'!$F:$AJ,'ECLECTIC Net'!M$3,FALSE),0),IFERROR(VLOOKUP($C108,'Tour 8'!$F:$AJ,'ECLECTIC Net'!M$3,FALSE),0))</f>
        <v>0</v>
      </c>
      <c r="N108" s="19">
        <f>MAX(IFERROR(VLOOKUP($C108,'Tour 1'!$F:$AJ,'ECLECTIC Net'!N$3,FALSE),0),IFERROR(VLOOKUP($C108,'Tour 2'!$F:$AJ,'ECLECTIC Net'!N$3,FALSE),0),IFERROR(VLOOKUP($C108,'Tour 3'!$F:$AJ,'ECLECTIC Net'!N$3,FALSE),0),IFERROR(VLOOKUP($C108,'Tour 4'!$F:$AJ,'ECLECTIC Net'!N$3,FALSE),0),IFERROR(VLOOKUP($C108,'Tour 5'!$F:$AJ,'ECLECTIC Net'!N$3,FALSE),0),IFERROR(VLOOKUP($C108,'Tour 6'!$F:$AJ,'ECLECTIC Net'!N$3,FALSE),0),IFERROR(VLOOKUP($C108,'Tour 7'!$F:$AJ,'ECLECTIC Net'!N$3,FALSE),0),IFERROR(VLOOKUP($C108,'Tour 8'!$F:$AJ,'ECLECTIC Net'!N$3,FALSE),0))</f>
        <v>2</v>
      </c>
      <c r="O108" s="19">
        <f>MAX(IFERROR(VLOOKUP($C108,'Tour 1'!$F:$AJ,'ECLECTIC Net'!O$3,FALSE),0),IFERROR(VLOOKUP($C108,'Tour 2'!$F:$AJ,'ECLECTIC Net'!O$3,FALSE),0),IFERROR(VLOOKUP($C108,'Tour 3'!$F:$AJ,'ECLECTIC Net'!O$3,FALSE),0),IFERROR(VLOOKUP($C108,'Tour 4'!$F:$AJ,'ECLECTIC Net'!O$3,FALSE),0),IFERROR(VLOOKUP($C108,'Tour 5'!$F:$AJ,'ECLECTIC Net'!O$3,FALSE),0),IFERROR(VLOOKUP($C108,'Tour 6'!$F:$AJ,'ECLECTIC Net'!O$3,FALSE),0),IFERROR(VLOOKUP($C108,'Tour 7'!$F:$AJ,'ECLECTIC Net'!O$3,FALSE),0),IFERROR(VLOOKUP($C108,'Tour 8'!$F:$AJ,'ECLECTIC Net'!O$3,FALSE),0))</f>
        <v>2</v>
      </c>
      <c r="P108" s="19">
        <f>MAX(IFERROR(VLOOKUP($C108,'Tour 1'!$F:$AJ,'ECLECTIC Net'!P$3,FALSE),0),IFERROR(VLOOKUP($C108,'Tour 2'!$F:$AJ,'ECLECTIC Net'!P$3,FALSE),0),IFERROR(VLOOKUP($C108,'Tour 3'!$F:$AJ,'ECLECTIC Net'!P$3,FALSE),0),IFERROR(VLOOKUP($C108,'Tour 4'!$F:$AJ,'ECLECTIC Net'!P$3,FALSE),0),IFERROR(VLOOKUP($C108,'Tour 5'!$F:$AJ,'ECLECTIC Net'!P$3,FALSE),0),IFERROR(VLOOKUP($C108,'Tour 6'!$F:$AJ,'ECLECTIC Net'!P$3,FALSE),0),IFERROR(VLOOKUP($C108,'Tour 7'!$F:$AJ,'ECLECTIC Net'!P$3,FALSE),0),IFERROR(VLOOKUP($C108,'Tour 8'!$F:$AJ,'ECLECTIC Net'!P$3,FALSE),0))</f>
        <v>1</v>
      </c>
      <c r="Q108" s="19">
        <f>MAX(IFERROR(VLOOKUP($C108,'Tour 1'!$F:$AJ,'ECLECTIC Net'!Q$3,FALSE),0),IFERROR(VLOOKUP($C108,'Tour 2'!$F:$AJ,'ECLECTIC Net'!Q$3,FALSE),0),IFERROR(VLOOKUP($C108,'Tour 3'!$F:$AJ,'ECLECTIC Net'!Q$3,FALSE),0),IFERROR(VLOOKUP($C108,'Tour 4'!$F:$AJ,'ECLECTIC Net'!Q$3,FALSE),0),IFERROR(VLOOKUP($C108,'Tour 5'!$F:$AJ,'ECLECTIC Net'!Q$3,FALSE),0),IFERROR(VLOOKUP($C108,'Tour 6'!$F:$AJ,'ECLECTIC Net'!Q$3,FALSE),0),IFERROR(VLOOKUP($C108,'Tour 7'!$F:$AJ,'ECLECTIC Net'!Q$3,FALSE),0),IFERROR(VLOOKUP($C108,'Tour 8'!$F:$AJ,'ECLECTIC Net'!Q$3,FALSE),0))</f>
        <v>1</v>
      </c>
      <c r="R108" s="19">
        <f>MAX(IFERROR(VLOOKUP($C108,'Tour 1'!$F:$AJ,'ECLECTIC Net'!R$3,FALSE),0),IFERROR(VLOOKUP($C108,'Tour 2'!$F:$AJ,'ECLECTIC Net'!R$3,FALSE),0),IFERROR(VLOOKUP($C108,'Tour 3'!$F:$AJ,'ECLECTIC Net'!R$3,FALSE),0),IFERROR(VLOOKUP($C108,'Tour 4'!$F:$AJ,'ECLECTIC Net'!R$3,FALSE),0),IFERROR(VLOOKUP($C108,'Tour 5'!$F:$AJ,'ECLECTIC Net'!R$3,FALSE),0),IFERROR(VLOOKUP($C108,'Tour 6'!$F:$AJ,'ECLECTIC Net'!R$3,FALSE),0),IFERROR(VLOOKUP($C108,'Tour 7'!$F:$AJ,'ECLECTIC Net'!R$3,FALSE),0),IFERROR(VLOOKUP($C108,'Tour 8'!$F:$AJ,'ECLECTIC Net'!R$3,FALSE),0))</f>
        <v>1</v>
      </c>
      <c r="S108" s="19">
        <f>MAX(IFERROR(VLOOKUP($C108,'Tour 1'!$F:$AJ,'ECLECTIC Net'!S$3,FALSE),0),IFERROR(VLOOKUP($C108,'Tour 2'!$F:$AJ,'ECLECTIC Net'!S$3,FALSE),0),IFERROR(VLOOKUP($C108,'Tour 3'!$F:$AJ,'ECLECTIC Net'!S$3,FALSE),0),IFERROR(VLOOKUP($C108,'Tour 4'!$F:$AJ,'ECLECTIC Net'!S$3,FALSE),0),IFERROR(VLOOKUP($C108,'Tour 5'!$F:$AJ,'ECLECTIC Net'!S$3,FALSE),0),IFERROR(VLOOKUP($C108,'Tour 6'!$F:$AJ,'ECLECTIC Net'!S$3,FALSE),0),IFERROR(VLOOKUP($C108,'Tour 7'!$F:$AJ,'ECLECTIC Net'!S$3,FALSE),0),IFERROR(VLOOKUP($C108,'Tour 8'!$F:$AJ,'ECLECTIC Net'!S$3,FALSE),0))</f>
        <v>2</v>
      </c>
      <c r="T108" s="19">
        <f>MAX(IFERROR(VLOOKUP($C108,'Tour 1'!$F:$AJ,'ECLECTIC Net'!T$3,FALSE),0),IFERROR(VLOOKUP($C108,'Tour 2'!$F:$AJ,'ECLECTIC Net'!T$3,FALSE),0),IFERROR(VLOOKUP($C108,'Tour 3'!$F:$AJ,'ECLECTIC Net'!T$3,FALSE),0),IFERROR(VLOOKUP($C108,'Tour 4'!$F:$AJ,'ECLECTIC Net'!T$3,FALSE),0),IFERROR(VLOOKUP($C108,'Tour 5'!$F:$AJ,'ECLECTIC Net'!T$3,FALSE),0),IFERROR(VLOOKUP($C108,'Tour 6'!$F:$AJ,'ECLECTIC Net'!T$3,FALSE),0),IFERROR(VLOOKUP($C108,'Tour 7'!$F:$AJ,'ECLECTIC Net'!T$3,FALSE),0),IFERROR(VLOOKUP($C108,'Tour 8'!$F:$AJ,'ECLECTIC Net'!T$3,FALSE),0))</f>
        <v>2</v>
      </c>
      <c r="U108" s="19">
        <f>MAX(IFERROR(VLOOKUP($C108,'Tour 1'!$F:$AJ,'ECLECTIC Net'!U$3,FALSE),0),IFERROR(VLOOKUP($C108,'Tour 2'!$F:$AJ,'ECLECTIC Net'!U$3,FALSE),0),IFERROR(VLOOKUP($C108,'Tour 3'!$F:$AJ,'ECLECTIC Net'!U$3,FALSE),0),IFERROR(VLOOKUP($C108,'Tour 4'!$F:$AJ,'ECLECTIC Net'!U$3,FALSE),0),IFERROR(VLOOKUP($C108,'Tour 5'!$F:$AJ,'ECLECTIC Net'!U$3,FALSE),0),IFERROR(VLOOKUP($C108,'Tour 6'!$F:$AJ,'ECLECTIC Net'!U$3,FALSE),0),IFERROR(VLOOKUP($C108,'Tour 7'!$F:$AJ,'ECLECTIC Net'!U$3,FALSE),0),IFERROR(VLOOKUP($C108,'Tour 8'!$F:$AJ,'ECLECTIC Net'!U$3,FALSE),0))</f>
        <v>1</v>
      </c>
      <c r="V108" s="16">
        <f t="shared" si="3"/>
        <v>28</v>
      </c>
    </row>
    <row r="109" spans="2:22" x14ac:dyDescent="0.45">
      <c r="B109" s="14">
        <v>97</v>
      </c>
      <c r="C109" s="15" t="s">
        <v>156</v>
      </c>
      <c r="D109" s="19">
        <f>MAX(IFERROR(VLOOKUP($C109,'Tour 1'!$F:$AJ,'ECLECTIC Net'!D$3,FALSE),0),IFERROR(VLOOKUP($C109,'Tour 2'!$F:$AJ,'ECLECTIC Net'!D$3,FALSE),0),IFERROR(VLOOKUP($C109,'Tour 3'!$F:$AJ,'ECLECTIC Net'!D$3,FALSE),0),IFERROR(VLOOKUP($C109,'Tour 4'!$F:$AJ,'ECLECTIC Net'!D$3,FALSE),0),IFERROR(VLOOKUP($C109,'Tour 5'!$F:$AJ,'ECLECTIC Net'!D$3,FALSE),0),IFERROR(VLOOKUP($C109,'Tour 6'!$F:$AJ,'ECLECTIC Net'!D$3,FALSE),0),IFERROR(VLOOKUP($C109,'Tour 7'!$F:$AJ,'ECLECTIC Net'!D$3,FALSE),0),IFERROR(VLOOKUP($C109,'Tour 8'!$F:$AJ,'ECLECTIC Net'!D$3,FALSE),0))</f>
        <v>2</v>
      </c>
      <c r="E109" s="19">
        <f>MAX(IFERROR(VLOOKUP($C109,'Tour 1'!$F:$AJ,'ECLECTIC Net'!E$3,FALSE),0),IFERROR(VLOOKUP($C109,'Tour 2'!$F:$AJ,'ECLECTIC Net'!E$3,FALSE),0),IFERROR(VLOOKUP($C109,'Tour 3'!$F:$AJ,'ECLECTIC Net'!E$3,FALSE),0),IFERROR(VLOOKUP($C109,'Tour 4'!$F:$AJ,'ECLECTIC Net'!E$3,FALSE),0),IFERROR(VLOOKUP($C109,'Tour 5'!$F:$AJ,'ECLECTIC Net'!E$3,FALSE),0),IFERROR(VLOOKUP($C109,'Tour 6'!$F:$AJ,'ECLECTIC Net'!E$3,FALSE),0),IFERROR(VLOOKUP($C109,'Tour 7'!$F:$AJ,'ECLECTIC Net'!E$3,FALSE),0),IFERROR(VLOOKUP($C109,'Tour 8'!$F:$AJ,'ECLECTIC Net'!E$3,FALSE),0))</f>
        <v>2</v>
      </c>
      <c r="F109" s="19">
        <f>MAX(IFERROR(VLOOKUP($C109,'Tour 1'!$F:$AJ,'ECLECTIC Net'!F$3,FALSE),0),IFERROR(VLOOKUP($C109,'Tour 2'!$F:$AJ,'ECLECTIC Net'!F$3,FALSE),0),IFERROR(VLOOKUP($C109,'Tour 3'!$F:$AJ,'ECLECTIC Net'!F$3,FALSE),0),IFERROR(VLOOKUP($C109,'Tour 4'!$F:$AJ,'ECLECTIC Net'!F$3,FALSE),0),IFERROR(VLOOKUP($C109,'Tour 5'!$F:$AJ,'ECLECTIC Net'!F$3,FALSE),0),IFERROR(VLOOKUP($C109,'Tour 6'!$F:$AJ,'ECLECTIC Net'!F$3,FALSE),0),IFERROR(VLOOKUP($C109,'Tour 7'!$F:$AJ,'ECLECTIC Net'!F$3,FALSE),0),IFERROR(VLOOKUP($C109,'Tour 8'!$F:$AJ,'ECLECTIC Net'!F$3,FALSE),0))</f>
        <v>1</v>
      </c>
      <c r="G109" s="19">
        <f>MAX(IFERROR(VLOOKUP($C109,'Tour 1'!$F:$AJ,'ECLECTIC Net'!G$3,FALSE),0),IFERROR(VLOOKUP($C109,'Tour 2'!$F:$AJ,'ECLECTIC Net'!G$3,FALSE),0),IFERROR(VLOOKUP($C109,'Tour 3'!$F:$AJ,'ECLECTIC Net'!G$3,FALSE),0),IFERROR(VLOOKUP($C109,'Tour 4'!$F:$AJ,'ECLECTIC Net'!G$3,FALSE),0),IFERROR(VLOOKUP($C109,'Tour 5'!$F:$AJ,'ECLECTIC Net'!G$3,FALSE),0),IFERROR(VLOOKUP($C109,'Tour 6'!$F:$AJ,'ECLECTIC Net'!G$3,FALSE),0),IFERROR(VLOOKUP($C109,'Tour 7'!$F:$AJ,'ECLECTIC Net'!G$3,FALSE),0),IFERROR(VLOOKUP($C109,'Tour 8'!$F:$AJ,'ECLECTIC Net'!G$3,FALSE),0))</f>
        <v>2</v>
      </c>
      <c r="H109" s="19">
        <f>MAX(IFERROR(VLOOKUP($C109,'Tour 1'!$F:$AJ,'ECLECTIC Net'!H$3,FALSE),0),IFERROR(VLOOKUP($C109,'Tour 2'!$F:$AJ,'ECLECTIC Net'!H$3,FALSE),0),IFERROR(VLOOKUP($C109,'Tour 3'!$F:$AJ,'ECLECTIC Net'!H$3,FALSE),0),IFERROR(VLOOKUP($C109,'Tour 4'!$F:$AJ,'ECLECTIC Net'!H$3,FALSE),0),IFERROR(VLOOKUP($C109,'Tour 5'!$F:$AJ,'ECLECTIC Net'!H$3,FALSE),0),IFERROR(VLOOKUP($C109,'Tour 6'!$F:$AJ,'ECLECTIC Net'!H$3,FALSE),0),IFERROR(VLOOKUP($C109,'Tour 7'!$F:$AJ,'ECLECTIC Net'!H$3,FALSE),0),IFERROR(VLOOKUP($C109,'Tour 8'!$F:$AJ,'ECLECTIC Net'!H$3,FALSE),0))</f>
        <v>0</v>
      </c>
      <c r="I109" s="19">
        <f>MAX(IFERROR(VLOOKUP($C109,'Tour 1'!$F:$AJ,'ECLECTIC Net'!I$3,FALSE),0),IFERROR(VLOOKUP($C109,'Tour 2'!$F:$AJ,'ECLECTIC Net'!I$3,FALSE),0),IFERROR(VLOOKUP($C109,'Tour 3'!$F:$AJ,'ECLECTIC Net'!I$3,FALSE),0),IFERROR(VLOOKUP($C109,'Tour 4'!$F:$AJ,'ECLECTIC Net'!I$3,FALSE),0),IFERROR(VLOOKUP($C109,'Tour 5'!$F:$AJ,'ECLECTIC Net'!I$3,FALSE),0),IFERROR(VLOOKUP($C109,'Tour 6'!$F:$AJ,'ECLECTIC Net'!I$3,FALSE),0),IFERROR(VLOOKUP($C109,'Tour 7'!$F:$AJ,'ECLECTIC Net'!I$3,FALSE),0),IFERROR(VLOOKUP($C109,'Tour 8'!$F:$AJ,'ECLECTIC Net'!I$3,FALSE),0))</f>
        <v>2</v>
      </c>
      <c r="J109" s="19">
        <f>MAX(IFERROR(VLOOKUP($C109,'Tour 1'!$F:$AJ,'ECLECTIC Net'!J$3,FALSE),0),IFERROR(VLOOKUP($C109,'Tour 2'!$F:$AJ,'ECLECTIC Net'!J$3,FALSE),0),IFERROR(VLOOKUP($C109,'Tour 3'!$F:$AJ,'ECLECTIC Net'!J$3,FALSE),0),IFERROR(VLOOKUP($C109,'Tour 4'!$F:$AJ,'ECLECTIC Net'!J$3,FALSE),0),IFERROR(VLOOKUP($C109,'Tour 5'!$F:$AJ,'ECLECTIC Net'!J$3,FALSE),0),IFERROR(VLOOKUP($C109,'Tour 6'!$F:$AJ,'ECLECTIC Net'!J$3,FALSE),0),IFERROR(VLOOKUP($C109,'Tour 7'!$F:$AJ,'ECLECTIC Net'!J$3,FALSE),0),IFERROR(VLOOKUP($C109,'Tour 8'!$F:$AJ,'ECLECTIC Net'!J$3,FALSE),0))</f>
        <v>2</v>
      </c>
      <c r="K109" s="19">
        <f>MAX(IFERROR(VLOOKUP($C109,'Tour 1'!$F:$AJ,'ECLECTIC Net'!K$3,FALSE),0),IFERROR(VLOOKUP($C109,'Tour 2'!$F:$AJ,'ECLECTIC Net'!K$3,FALSE),0),IFERROR(VLOOKUP($C109,'Tour 3'!$F:$AJ,'ECLECTIC Net'!K$3,FALSE),0),IFERROR(VLOOKUP($C109,'Tour 4'!$F:$AJ,'ECLECTIC Net'!K$3,FALSE),0),IFERROR(VLOOKUP($C109,'Tour 5'!$F:$AJ,'ECLECTIC Net'!K$3,FALSE),0),IFERROR(VLOOKUP($C109,'Tour 6'!$F:$AJ,'ECLECTIC Net'!K$3,FALSE),0),IFERROR(VLOOKUP($C109,'Tour 7'!$F:$AJ,'ECLECTIC Net'!K$3,FALSE),0),IFERROR(VLOOKUP($C109,'Tour 8'!$F:$AJ,'ECLECTIC Net'!K$3,FALSE),0))</f>
        <v>1</v>
      </c>
      <c r="L109" s="19">
        <f>MAX(IFERROR(VLOOKUP($C109,'Tour 1'!$F:$AJ,'ECLECTIC Net'!L$3,FALSE),0),IFERROR(VLOOKUP($C109,'Tour 2'!$F:$AJ,'ECLECTIC Net'!L$3,FALSE),0),IFERROR(VLOOKUP($C109,'Tour 3'!$F:$AJ,'ECLECTIC Net'!L$3,FALSE),0),IFERROR(VLOOKUP($C109,'Tour 4'!$F:$AJ,'ECLECTIC Net'!L$3,FALSE),0),IFERROR(VLOOKUP($C109,'Tour 5'!$F:$AJ,'ECLECTIC Net'!L$3,FALSE),0),IFERROR(VLOOKUP($C109,'Tour 6'!$F:$AJ,'ECLECTIC Net'!L$3,FALSE),0),IFERROR(VLOOKUP($C109,'Tour 7'!$F:$AJ,'ECLECTIC Net'!L$3,FALSE),0),IFERROR(VLOOKUP($C109,'Tour 8'!$F:$AJ,'ECLECTIC Net'!L$3,FALSE),0))</f>
        <v>0</v>
      </c>
      <c r="M109" s="19">
        <f>MAX(IFERROR(VLOOKUP($C109,'Tour 1'!$F:$AJ,'ECLECTIC Net'!M$3,FALSE),0),IFERROR(VLOOKUP($C109,'Tour 2'!$F:$AJ,'ECLECTIC Net'!M$3,FALSE),0),IFERROR(VLOOKUP($C109,'Tour 3'!$F:$AJ,'ECLECTIC Net'!M$3,FALSE),0),IFERROR(VLOOKUP($C109,'Tour 4'!$F:$AJ,'ECLECTIC Net'!M$3,FALSE),0),IFERROR(VLOOKUP($C109,'Tour 5'!$F:$AJ,'ECLECTIC Net'!M$3,FALSE),0),IFERROR(VLOOKUP($C109,'Tour 6'!$F:$AJ,'ECLECTIC Net'!M$3,FALSE),0),IFERROR(VLOOKUP($C109,'Tour 7'!$F:$AJ,'ECLECTIC Net'!M$3,FALSE),0),IFERROR(VLOOKUP($C109,'Tour 8'!$F:$AJ,'ECLECTIC Net'!M$3,FALSE),0))</f>
        <v>0</v>
      </c>
      <c r="N109" s="19">
        <f>MAX(IFERROR(VLOOKUP($C109,'Tour 1'!$F:$AJ,'ECLECTIC Net'!N$3,FALSE),0),IFERROR(VLOOKUP($C109,'Tour 2'!$F:$AJ,'ECLECTIC Net'!N$3,FALSE),0),IFERROR(VLOOKUP($C109,'Tour 3'!$F:$AJ,'ECLECTIC Net'!N$3,FALSE),0),IFERROR(VLOOKUP($C109,'Tour 4'!$F:$AJ,'ECLECTIC Net'!N$3,FALSE),0),IFERROR(VLOOKUP($C109,'Tour 5'!$F:$AJ,'ECLECTIC Net'!N$3,FALSE),0),IFERROR(VLOOKUP($C109,'Tour 6'!$F:$AJ,'ECLECTIC Net'!N$3,FALSE),0),IFERROR(VLOOKUP($C109,'Tour 7'!$F:$AJ,'ECLECTIC Net'!N$3,FALSE),0),IFERROR(VLOOKUP($C109,'Tour 8'!$F:$AJ,'ECLECTIC Net'!N$3,FALSE),0))</f>
        <v>2</v>
      </c>
      <c r="O109" s="19">
        <f>MAX(IFERROR(VLOOKUP($C109,'Tour 1'!$F:$AJ,'ECLECTIC Net'!O$3,FALSE),0),IFERROR(VLOOKUP($C109,'Tour 2'!$F:$AJ,'ECLECTIC Net'!O$3,FALSE),0),IFERROR(VLOOKUP($C109,'Tour 3'!$F:$AJ,'ECLECTIC Net'!O$3,FALSE),0),IFERROR(VLOOKUP($C109,'Tour 4'!$F:$AJ,'ECLECTIC Net'!O$3,FALSE),0),IFERROR(VLOOKUP($C109,'Tour 5'!$F:$AJ,'ECLECTIC Net'!O$3,FALSE),0),IFERROR(VLOOKUP($C109,'Tour 6'!$F:$AJ,'ECLECTIC Net'!O$3,FALSE),0),IFERROR(VLOOKUP($C109,'Tour 7'!$F:$AJ,'ECLECTIC Net'!O$3,FALSE),0),IFERROR(VLOOKUP($C109,'Tour 8'!$F:$AJ,'ECLECTIC Net'!O$3,FALSE),0))</f>
        <v>3</v>
      </c>
      <c r="P109" s="19">
        <f>MAX(IFERROR(VLOOKUP($C109,'Tour 1'!$F:$AJ,'ECLECTIC Net'!P$3,FALSE),0),IFERROR(VLOOKUP($C109,'Tour 2'!$F:$AJ,'ECLECTIC Net'!P$3,FALSE),0),IFERROR(VLOOKUP($C109,'Tour 3'!$F:$AJ,'ECLECTIC Net'!P$3,FALSE),0),IFERROR(VLOOKUP($C109,'Tour 4'!$F:$AJ,'ECLECTIC Net'!P$3,FALSE),0),IFERROR(VLOOKUP($C109,'Tour 5'!$F:$AJ,'ECLECTIC Net'!P$3,FALSE),0),IFERROR(VLOOKUP($C109,'Tour 6'!$F:$AJ,'ECLECTIC Net'!P$3,FALSE),0),IFERROR(VLOOKUP($C109,'Tour 7'!$F:$AJ,'ECLECTIC Net'!P$3,FALSE),0),IFERROR(VLOOKUP($C109,'Tour 8'!$F:$AJ,'ECLECTIC Net'!P$3,FALSE),0))</f>
        <v>2</v>
      </c>
      <c r="Q109" s="19">
        <f>MAX(IFERROR(VLOOKUP($C109,'Tour 1'!$F:$AJ,'ECLECTIC Net'!Q$3,FALSE),0),IFERROR(VLOOKUP($C109,'Tour 2'!$F:$AJ,'ECLECTIC Net'!Q$3,FALSE),0),IFERROR(VLOOKUP($C109,'Tour 3'!$F:$AJ,'ECLECTIC Net'!Q$3,FALSE),0),IFERROR(VLOOKUP($C109,'Tour 4'!$F:$AJ,'ECLECTIC Net'!Q$3,FALSE),0),IFERROR(VLOOKUP($C109,'Tour 5'!$F:$AJ,'ECLECTIC Net'!Q$3,FALSE),0),IFERROR(VLOOKUP($C109,'Tour 6'!$F:$AJ,'ECLECTIC Net'!Q$3,FALSE),0),IFERROR(VLOOKUP($C109,'Tour 7'!$F:$AJ,'ECLECTIC Net'!Q$3,FALSE),0),IFERROR(VLOOKUP($C109,'Tour 8'!$F:$AJ,'ECLECTIC Net'!Q$3,FALSE),0))</f>
        <v>2</v>
      </c>
      <c r="R109" s="19">
        <f>MAX(IFERROR(VLOOKUP($C109,'Tour 1'!$F:$AJ,'ECLECTIC Net'!R$3,FALSE),0),IFERROR(VLOOKUP($C109,'Tour 2'!$F:$AJ,'ECLECTIC Net'!R$3,FALSE),0),IFERROR(VLOOKUP($C109,'Tour 3'!$F:$AJ,'ECLECTIC Net'!R$3,FALSE),0),IFERROR(VLOOKUP($C109,'Tour 4'!$F:$AJ,'ECLECTIC Net'!R$3,FALSE),0),IFERROR(VLOOKUP($C109,'Tour 5'!$F:$AJ,'ECLECTIC Net'!R$3,FALSE),0),IFERROR(VLOOKUP($C109,'Tour 6'!$F:$AJ,'ECLECTIC Net'!R$3,FALSE),0),IFERROR(VLOOKUP($C109,'Tour 7'!$F:$AJ,'ECLECTIC Net'!R$3,FALSE),0),IFERROR(VLOOKUP($C109,'Tour 8'!$F:$AJ,'ECLECTIC Net'!R$3,FALSE),0))</f>
        <v>2</v>
      </c>
      <c r="S109" s="19">
        <f>MAX(IFERROR(VLOOKUP($C109,'Tour 1'!$F:$AJ,'ECLECTIC Net'!S$3,FALSE),0),IFERROR(VLOOKUP($C109,'Tour 2'!$F:$AJ,'ECLECTIC Net'!S$3,FALSE),0),IFERROR(VLOOKUP($C109,'Tour 3'!$F:$AJ,'ECLECTIC Net'!S$3,FALSE),0),IFERROR(VLOOKUP($C109,'Tour 4'!$F:$AJ,'ECLECTIC Net'!S$3,FALSE),0),IFERROR(VLOOKUP($C109,'Tour 5'!$F:$AJ,'ECLECTIC Net'!S$3,FALSE),0),IFERROR(VLOOKUP($C109,'Tour 6'!$F:$AJ,'ECLECTIC Net'!S$3,FALSE),0),IFERROR(VLOOKUP($C109,'Tour 7'!$F:$AJ,'ECLECTIC Net'!S$3,FALSE),0),IFERROR(VLOOKUP($C109,'Tour 8'!$F:$AJ,'ECLECTIC Net'!S$3,FALSE),0))</f>
        <v>2</v>
      </c>
      <c r="T109" s="19">
        <f>MAX(IFERROR(VLOOKUP($C109,'Tour 1'!$F:$AJ,'ECLECTIC Net'!T$3,FALSE),0),IFERROR(VLOOKUP($C109,'Tour 2'!$F:$AJ,'ECLECTIC Net'!T$3,FALSE),0),IFERROR(VLOOKUP($C109,'Tour 3'!$F:$AJ,'ECLECTIC Net'!T$3,FALSE),0),IFERROR(VLOOKUP($C109,'Tour 4'!$F:$AJ,'ECLECTIC Net'!T$3,FALSE),0),IFERROR(VLOOKUP($C109,'Tour 5'!$F:$AJ,'ECLECTIC Net'!T$3,FALSE),0),IFERROR(VLOOKUP($C109,'Tour 6'!$F:$AJ,'ECLECTIC Net'!T$3,FALSE),0),IFERROR(VLOOKUP($C109,'Tour 7'!$F:$AJ,'ECLECTIC Net'!T$3,FALSE),0),IFERROR(VLOOKUP($C109,'Tour 8'!$F:$AJ,'ECLECTIC Net'!T$3,FALSE),0))</f>
        <v>3</v>
      </c>
      <c r="U109" s="19">
        <f>MAX(IFERROR(VLOOKUP($C109,'Tour 1'!$F:$AJ,'ECLECTIC Net'!U$3,FALSE),0),IFERROR(VLOOKUP($C109,'Tour 2'!$F:$AJ,'ECLECTIC Net'!U$3,FALSE),0),IFERROR(VLOOKUP($C109,'Tour 3'!$F:$AJ,'ECLECTIC Net'!U$3,FALSE),0),IFERROR(VLOOKUP($C109,'Tour 4'!$F:$AJ,'ECLECTIC Net'!U$3,FALSE),0),IFERROR(VLOOKUP($C109,'Tour 5'!$F:$AJ,'ECLECTIC Net'!U$3,FALSE),0),IFERROR(VLOOKUP($C109,'Tour 6'!$F:$AJ,'ECLECTIC Net'!U$3,FALSE),0),IFERROR(VLOOKUP($C109,'Tour 7'!$F:$AJ,'ECLECTIC Net'!U$3,FALSE),0),IFERROR(VLOOKUP($C109,'Tour 8'!$F:$AJ,'ECLECTIC Net'!U$3,FALSE),0))</f>
        <v>0</v>
      </c>
      <c r="V109" s="16">
        <f t="shared" si="3"/>
        <v>28</v>
      </c>
    </row>
    <row r="110" spans="2:22" x14ac:dyDescent="0.45">
      <c r="B110" s="14">
        <v>98</v>
      </c>
      <c r="C110" s="15" t="s">
        <v>44</v>
      </c>
      <c r="D110" s="19">
        <f>MAX(IFERROR(VLOOKUP($C110,'Tour 1'!$F:$AJ,'ECLECTIC Net'!D$3,FALSE),0),IFERROR(VLOOKUP($C110,'Tour 2'!$F:$AJ,'ECLECTIC Net'!D$3,FALSE),0),IFERROR(VLOOKUP($C110,'Tour 3'!$F:$AJ,'ECLECTIC Net'!D$3,FALSE),0),IFERROR(VLOOKUP($C110,'Tour 4'!$F:$AJ,'ECLECTIC Net'!D$3,FALSE),0),IFERROR(VLOOKUP($C110,'Tour 5'!$F:$AJ,'ECLECTIC Net'!D$3,FALSE),0),IFERROR(VLOOKUP($C110,'Tour 6'!$F:$AJ,'ECLECTIC Net'!D$3,FALSE),0),IFERROR(VLOOKUP($C110,'Tour 7'!$F:$AJ,'ECLECTIC Net'!D$3,FALSE),0),IFERROR(VLOOKUP($C110,'Tour 8'!$F:$AJ,'ECLECTIC Net'!D$3,FALSE),0))</f>
        <v>2</v>
      </c>
      <c r="E110" s="19">
        <f>MAX(IFERROR(VLOOKUP($C110,'Tour 1'!$F:$AJ,'ECLECTIC Net'!E$3,FALSE),0),IFERROR(VLOOKUP($C110,'Tour 2'!$F:$AJ,'ECLECTIC Net'!E$3,FALSE),0),IFERROR(VLOOKUP($C110,'Tour 3'!$F:$AJ,'ECLECTIC Net'!E$3,FALSE),0),IFERROR(VLOOKUP($C110,'Tour 4'!$F:$AJ,'ECLECTIC Net'!E$3,FALSE),0),IFERROR(VLOOKUP($C110,'Tour 5'!$F:$AJ,'ECLECTIC Net'!E$3,FALSE),0),IFERROR(VLOOKUP($C110,'Tour 6'!$F:$AJ,'ECLECTIC Net'!E$3,FALSE),0),IFERROR(VLOOKUP($C110,'Tour 7'!$F:$AJ,'ECLECTIC Net'!E$3,FALSE),0),IFERROR(VLOOKUP($C110,'Tour 8'!$F:$AJ,'ECLECTIC Net'!E$3,FALSE),0))</f>
        <v>3</v>
      </c>
      <c r="F110" s="19">
        <f>MAX(IFERROR(VLOOKUP($C110,'Tour 1'!$F:$AJ,'ECLECTIC Net'!F$3,FALSE),0),IFERROR(VLOOKUP($C110,'Tour 2'!$F:$AJ,'ECLECTIC Net'!F$3,FALSE),0),IFERROR(VLOOKUP($C110,'Tour 3'!$F:$AJ,'ECLECTIC Net'!F$3,FALSE),0),IFERROR(VLOOKUP($C110,'Tour 4'!$F:$AJ,'ECLECTIC Net'!F$3,FALSE),0),IFERROR(VLOOKUP($C110,'Tour 5'!$F:$AJ,'ECLECTIC Net'!F$3,FALSE),0),IFERROR(VLOOKUP($C110,'Tour 6'!$F:$AJ,'ECLECTIC Net'!F$3,FALSE),0),IFERROR(VLOOKUP($C110,'Tour 7'!$F:$AJ,'ECLECTIC Net'!F$3,FALSE),0),IFERROR(VLOOKUP($C110,'Tour 8'!$F:$AJ,'ECLECTIC Net'!F$3,FALSE),0))</f>
        <v>2</v>
      </c>
      <c r="G110" s="19">
        <f>MAX(IFERROR(VLOOKUP($C110,'Tour 1'!$F:$AJ,'ECLECTIC Net'!G$3,FALSE),0),IFERROR(VLOOKUP($C110,'Tour 2'!$F:$AJ,'ECLECTIC Net'!G$3,FALSE),0),IFERROR(VLOOKUP($C110,'Tour 3'!$F:$AJ,'ECLECTIC Net'!G$3,FALSE),0),IFERROR(VLOOKUP($C110,'Tour 4'!$F:$AJ,'ECLECTIC Net'!G$3,FALSE),0),IFERROR(VLOOKUP($C110,'Tour 5'!$F:$AJ,'ECLECTIC Net'!G$3,FALSE),0),IFERROR(VLOOKUP($C110,'Tour 6'!$F:$AJ,'ECLECTIC Net'!G$3,FALSE),0),IFERROR(VLOOKUP($C110,'Tour 7'!$F:$AJ,'ECLECTIC Net'!G$3,FALSE),0),IFERROR(VLOOKUP($C110,'Tour 8'!$F:$AJ,'ECLECTIC Net'!G$3,FALSE),0))</f>
        <v>0</v>
      </c>
      <c r="H110" s="19">
        <f>MAX(IFERROR(VLOOKUP($C110,'Tour 1'!$F:$AJ,'ECLECTIC Net'!H$3,FALSE),0),IFERROR(VLOOKUP($C110,'Tour 2'!$F:$AJ,'ECLECTIC Net'!H$3,FALSE),0),IFERROR(VLOOKUP($C110,'Tour 3'!$F:$AJ,'ECLECTIC Net'!H$3,FALSE),0),IFERROR(VLOOKUP($C110,'Tour 4'!$F:$AJ,'ECLECTIC Net'!H$3,FALSE),0),IFERROR(VLOOKUP($C110,'Tour 5'!$F:$AJ,'ECLECTIC Net'!H$3,FALSE),0),IFERROR(VLOOKUP($C110,'Tour 6'!$F:$AJ,'ECLECTIC Net'!H$3,FALSE),0),IFERROR(VLOOKUP($C110,'Tour 7'!$F:$AJ,'ECLECTIC Net'!H$3,FALSE),0),IFERROR(VLOOKUP($C110,'Tour 8'!$F:$AJ,'ECLECTIC Net'!H$3,FALSE),0))</f>
        <v>2</v>
      </c>
      <c r="I110" s="19">
        <f>MAX(IFERROR(VLOOKUP($C110,'Tour 1'!$F:$AJ,'ECLECTIC Net'!I$3,FALSE),0),IFERROR(VLOOKUP($C110,'Tour 2'!$F:$AJ,'ECLECTIC Net'!I$3,FALSE),0),IFERROR(VLOOKUP($C110,'Tour 3'!$F:$AJ,'ECLECTIC Net'!I$3,FALSE),0),IFERROR(VLOOKUP($C110,'Tour 4'!$F:$AJ,'ECLECTIC Net'!I$3,FALSE),0),IFERROR(VLOOKUP($C110,'Tour 5'!$F:$AJ,'ECLECTIC Net'!I$3,FALSE),0),IFERROR(VLOOKUP($C110,'Tour 6'!$F:$AJ,'ECLECTIC Net'!I$3,FALSE),0),IFERROR(VLOOKUP($C110,'Tour 7'!$F:$AJ,'ECLECTIC Net'!I$3,FALSE),0),IFERROR(VLOOKUP($C110,'Tour 8'!$F:$AJ,'ECLECTIC Net'!I$3,FALSE),0))</f>
        <v>0</v>
      </c>
      <c r="J110" s="19">
        <f>MAX(IFERROR(VLOOKUP($C110,'Tour 1'!$F:$AJ,'ECLECTIC Net'!J$3,FALSE),0),IFERROR(VLOOKUP($C110,'Tour 2'!$F:$AJ,'ECLECTIC Net'!J$3,FALSE),0),IFERROR(VLOOKUP($C110,'Tour 3'!$F:$AJ,'ECLECTIC Net'!J$3,FALSE),0),IFERROR(VLOOKUP($C110,'Tour 4'!$F:$AJ,'ECLECTIC Net'!J$3,FALSE),0),IFERROR(VLOOKUP($C110,'Tour 5'!$F:$AJ,'ECLECTIC Net'!J$3,FALSE),0),IFERROR(VLOOKUP($C110,'Tour 6'!$F:$AJ,'ECLECTIC Net'!J$3,FALSE),0),IFERROR(VLOOKUP($C110,'Tour 7'!$F:$AJ,'ECLECTIC Net'!J$3,FALSE),0),IFERROR(VLOOKUP($C110,'Tour 8'!$F:$AJ,'ECLECTIC Net'!J$3,FALSE),0))</f>
        <v>2</v>
      </c>
      <c r="K110" s="19">
        <f>MAX(IFERROR(VLOOKUP($C110,'Tour 1'!$F:$AJ,'ECLECTIC Net'!K$3,FALSE),0),IFERROR(VLOOKUP($C110,'Tour 2'!$F:$AJ,'ECLECTIC Net'!K$3,FALSE),0),IFERROR(VLOOKUP($C110,'Tour 3'!$F:$AJ,'ECLECTIC Net'!K$3,FALSE),0),IFERROR(VLOOKUP($C110,'Tour 4'!$F:$AJ,'ECLECTIC Net'!K$3,FALSE),0),IFERROR(VLOOKUP($C110,'Tour 5'!$F:$AJ,'ECLECTIC Net'!K$3,FALSE),0),IFERROR(VLOOKUP($C110,'Tour 6'!$F:$AJ,'ECLECTIC Net'!K$3,FALSE),0),IFERROR(VLOOKUP($C110,'Tour 7'!$F:$AJ,'ECLECTIC Net'!K$3,FALSE),0),IFERROR(VLOOKUP($C110,'Tour 8'!$F:$AJ,'ECLECTIC Net'!K$3,FALSE),0))</f>
        <v>3</v>
      </c>
      <c r="L110" s="19">
        <f>MAX(IFERROR(VLOOKUP($C110,'Tour 1'!$F:$AJ,'ECLECTIC Net'!L$3,FALSE),0),IFERROR(VLOOKUP($C110,'Tour 2'!$F:$AJ,'ECLECTIC Net'!L$3,FALSE),0),IFERROR(VLOOKUP($C110,'Tour 3'!$F:$AJ,'ECLECTIC Net'!L$3,FALSE),0),IFERROR(VLOOKUP($C110,'Tour 4'!$F:$AJ,'ECLECTIC Net'!L$3,FALSE),0),IFERROR(VLOOKUP($C110,'Tour 5'!$F:$AJ,'ECLECTIC Net'!L$3,FALSE),0),IFERROR(VLOOKUP($C110,'Tour 6'!$F:$AJ,'ECLECTIC Net'!L$3,FALSE),0),IFERROR(VLOOKUP($C110,'Tour 7'!$F:$AJ,'ECLECTIC Net'!L$3,FALSE),0),IFERROR(VLOOKUP($C110,'Tour 8'!$F:$AJ,'ECLECTIC Net'!L$3,FALSE),0))</f>
        <v>2</v>
      </c>
      <c r="M110" s="19">
        <f>MAX(IFERROR(VLOOKUP($C110,'Tour 1'!$F:$AJ,'ECLECTIC Net'!M$3,FALSE),0),IFERROR(VLOOKUP($C110,'Tour 2'!$F:$AJ,'ECLECTIC Net'!M$3,FALSE),0),IFERROR(VLOOKUP($C110,'Tour 3'!$F:$AJ,'ECLECTIC Net'!M$3,FALSE),0),IFERROR(VLOOKUP($C110,'Tour 4'!$F:$AJ,'ECLECTIC Net'!M$3,FALSE),0),IFERROR(VLOOKUP($C110,'Tour 5'!$F:$AJ,'ECLECTIC Net'!M$3,FALSE),0),IFERROR(VLOOKUP($C110,'Tour 6'!$F:$AJ,'ECLECTIC Net'!M$3,FALSE),0),IFERROR(VLOOKUP($C110,'Tour 7'!$F:$AJ,'ECLECTIC Net'!M$3,FALSE),0),IFERROR(VLOOKUP($C110,'Tour 8'!$F:$AJ,'ECLECTIC Net'!M$3,FALSE),0))</f>
        <v>2</v>
      </c>
      <c r="N110" s="19">
        <f>MAX(IFERROR(VLOOKUP($C110,'Tour 1'!$F:$AJ,'ECLECTIC Net'!N$3,FALSE),0),IFERROR(VLOOKUP($C110,'Tour 2'!$F:$AJ,'ECLECTIC Net'!N$3,FALSE),0),IFERROR(VLOOKUP($C110,'Tour 3'!$F:$AJ,'ECLECTIC Net'!N$3,FALSE),0),IFERROR(VLOOKUP($C110,'Tour 4'!$F:$AJ,'ECLECTIC Net'!N$3,FALSE),0),IFERROR(VLOOKUP($C110,'Tour 5'!$F:$AJ,'ECLECTIC Net'!N$3,FALSE),0),IFERROR(VLOOKUP($C110,'Tour 6'!$F:$AJ,'ECLECTIC Net'!N$3,FALSE),0),IFERROR(VLOOKUP($C110,'Tour 7'!$F:$AJ,'ECLECTIC Net'!N$3,FALSE),0),IFERROR(VLOOKUP($C110,'Tour 8'!$F:$AJ,'ECLECTIC Net'!N$3,FALSE),0))</f>
        <v>2</v>
      </c>
      <c r="O110" s="19">
        <f>MAX(IFERROR(VLOOKUP($C110,'Tour 1'!$F:$AJ,'ECLECTIC Net'!O$3,FALSE),0),IFERROR(VLOOKUP($C110,'Tour 2'!$F:$AJ,'ECLECTIC Net'!O$3,FALSE),0),IFERROR(VLOOKUP($C110,'Tour 3'!$F:$AJ,'ECLECTIC Net'!O$3,FALSE),0),IFERROR(VLOOKUP($C110,'Tour 4'!$F:$AJ,'ECLECTIC Net'!O$3,FALSE),0),IFERROR(VLOOKUP($C110,'Tour 5'!$F:$AJ,'ECLECTIC Net'!O$3,FALSE),0),IFERROR(VLOOKUP($C110,'Tour 6'!$F:$AJ,'ECLECTIC Net'!O$3,FALSE),0),IFERROR(VLOOKUP($C110,'Tour 7'!$F:$AJ,'ECLECTIC Net'!O$3,FALSE),0),IFERROR(VLOOKUP($C110,'Tour 8'!$F:$AJ,'ECLECTIC Net'!O$3,FALSE),0))</f>
        <v>3</v>
      </c>
      <c r="P110" s="19">
        <f>MAX(IFERROR(VLOOKUP($C110,'Tour 1'!$F:$AJ,'ECLECTIC Net'!P$3,FALSE),0),IFERROR(VLOOKUP($C110,'Tour 2'!$F:$AJ,'ECLECTIC Net'!P$3,FALSE),0),IFERROR(VLOOKUP($C110,'Tour 3'!$F:$AJ,'ECLECTIC Net'!P$3,FALSE),0),IFERROR(VLOOKUP($C110,'Tour 4'!$F:$AJ,'ECLECTIC Net'!P$3,FALSE),0),IFERROR(VLOOKUP($C110,'Tour 5'!$F:$AJ,'ECLECTIC Net'!P$3,FALSE),0),IFERROR(VLOOKUP($C110,'Tour 6'!$F:$AJ,'ECLECTIC Net'!P$3,FALSE),0),IFERROR(VLOOKUP($C110,'Tour 7'!$F:$AJ,'ECLECTIC Net'!P$3,FALSE),0),IFERROR(VLOOKUP($C110,'Tour 8'!$F:$AJ,'ECLECTIC Net'!P$3,FALSE),0))</f>
        <v>0</v>
      </c>
      <c r="Q110" s="19">
        <f>MAX(IFERROR(VLOOKUP($C110,'Tour 1'!$F:$AJ,'ECLECTIC Net'!Q$3,FALSE),0),IFERROR(VLOOKUP($C110,'Tour 2'!$F:$AJ,'ECLECTIC Net'!Q$3,FALSE),0),IFERROR(VLOOKUP($C110,'Tour 3'!$F:$AJ,'ECLECTIC Net'!Q$3,FALSE),0),IFERROR(VLOOKUP($C110,'Tour 4'!$F:$AJ,'ECLECTIC Net'!Q$3,FALSE),0),IFERROR(VLOOKUP($C110,'Tour 5'!$F:$AJ,'ECLECTIC Net'!Q$3,FALSE),0),IFERROR(VLOOKUP($C110,'Tour 6'!$F:$AJ,'ECLECTIC Net'!Q$3,FALSE),0),IFERROR(VLOOKUP($C110,'Tour 7'!$F:$AJ,'ECLECTIC Net'!Q$3,FALSE),0),IFERROR(VLOOKUP($C110,'Tour 8'!$F:$AJ,'ECLECTIC Net'!Q$3,FALSE),0))</f>
        <v>2</v>
      </c>
      <c r="R110" s="19">
        <f>MAX(IFERROR(VLOOKUP($C110,'Tour 1'!$F:$AJ,'ECLECTIC Net'!R$3,FALSE),0),IFERROR(VLOOKUP($C110,'Tour 2'!$F:$AJ,'ECLECTIC Net'!R$3,FALSE),0),IFERROR(VLOOKUP($C110,'Tour 3'!$F:$AJ,'ECLECTIC Net'!R$3,FALSE),0),IFERROR(VLOOKUP($C110,'Tour 4'!$F:$AJ,'ECLECTIC Net'!R$3,FALSE),0),IFERROR(VLOOKUP($C110,'Tour 5'!$F:$AJ,'ECLECTIC Net'!R$3,FALSE),0),IFERROR(VLOOKUP($C110,'Tour 6'!$F:$AJ,'ECLECTIC Net'!R$3,FALSE),0),IFERROR(VLOOKUP($C110,'Tour 7'!$F:$AJ,'ECLECTIC Net'!R$3,FALSE),0),IFERROR(VLOOKUP($C110,'Tour 8'!$F:$AJ,'ECLECTIC Net'!R$3,FALSE),0))</f>
        <v>1</v>
      </c>
      <c r="S110" s="19">
        <f>MAX(IFERROR(VLOOKUP($C110,'Tour 1'!$F:$AJ,'ECLECTIC Net'!S$3,FALSE),0),IFERROR(VLOOKUP($C110,'Tour 2'!$F:$AJ,'ECLECTIC Net'!S$3,FALSE),0),IFERROR(VLOOKUP($C110,'Tour 3'!$F:$AJ,'ECLECTIC Net'!S$3,FALSE),0),IFERROR(VLOOKUP($C110,'Tour 4'!$F:$AJ,'ECLECTIC Net'!S$3,FALSE),0),IFERROR(VLOOKUP($C110,'Tour 5'!$F:$AJ,'ECLECTIC Net'!S$3,FALSE),0),IFERROR(VLOOKUP($C110,'Tour 6'!$F:$AJ,'ECLECTIC Net'!S$3,FALSE),0),IFERROR(VLOOKUP($C110,'Tour 7'!$F:$AJ,'ECLECTIC Net'!S$3,FALSE),0),IFERROR(VLOOKUP($C110,'Tour 8'!$F:$AJ,'ECLECTIC Net'!S$3,FALSE),0))</f>
        <v>0</v>
      </c>
      <c r="T110" s="19">
        <f>MAX(IFERROR(VLOOKUP($C110,'Tour 1'!$F:$AJ,'ECLECTIC Net'!T$3,FALSE),0),IFERROR(VLOOKUP($C110,'Tour 2'!$F:$AJ,'ECLECTIC Net'!T$3,FALSE),0),IFERROR(VLOOKUP($C110,'Tour 3'!$F:$AJ,'ECLECTIC Net'!T$3,FALSE),0),IFERROR(VLOOKUP($C110,'Tour 4'!$F:$AJ,'ECLECTIC Net'!T$3,FALSE),0),IFERROR(VLOOKUP($C110,'Tour 5'!$F:$AJ,'ECLECTIC Net'!T$3,FALSE),0),IFERROR(VLOOKUP($C110,'Tour 6'!$F:$AJ,'ECLECTIC Net'!T$3,FALSE),0),IFERROR(VLOOKUP($C110,'Tour 7'!$F:$AJ,'ECLECTIC Net'!T$3,FALSE),0),IFERROR(VLOOKUP($C110,'Tour 8'!$F:$AJ,'ECLECTIC Net'!T$3,FALSE),0))</f>
        <v>0</v>
      </c>
      <c r="U110" s="19">
        <f>MAX(IFERROR(VLOOKUP($C110,'Tour 1'!$F:$AJ,'ECLECTIC Net'!U$3,FALSE),0),IFERROR(VLOOKUP($C110,'Tour 2'!$F:$AJ,'ECLECTIC Net'!U$3,FALSE),0),IFERROR(VLOOKUP($C110,'Tour 3'!$F:$AJ,'ECLECTIC Net'!U$3,FALSE),0),IFERROR(VLOOKUP($C110,'Tour 4'!$F:$AJ,'ECLECTIC Net'!U$3,FALSE),0),IFERROR(VLOOKUP($C110,'Tour 5'!$F:$AJ,'ECLECTIC Net'!U$3,FALSE),0),IFERROR(VLOOKUP($C110,'Tour 6'!$F:$AJ,'ECLECTIC Net'!U$3,FALSE),0),IFERROR(VLOOKUP($C110,'Tour 7'!$F:$AJ,'ECLECTIC Net'!U$3,FALSE),0),IFERROR(VLOOKUP($C110,'Tour 8'!$F:$AJ,'ECLECTIC Net'!U$3,FALSE),0))</f>
        <v>1</v>
      </c>
      <c r="V110" s="16">
        <f t="shared" si="3"/>
        <v>27</v>
      </c>
    </row>
    <row r="111" spans="2:22" x14ac:dyDescent="0.45">
      <c r="B111" s="14">
        <v>99</v>
      </c>
      <c r="C111" s="15" t="s">
        <v>155</v>
      </c>
      <c r="D111" s="19">
        <f>MAX(IFERROR(VLOOKUP($C111,'Tour 1'!$F:$AJ,'ECLECTIC Net'!D$3,FALSE),0),IFERROR(VLOOKUP($C111,'Tour 2'!$F:$AJ,'ECLECTIC Net'!D$3,FALSE),0),IFERROR(VLOOKUP($C111,'Tour 3'!$F:$AJ,'ECLECTIC Net'!D$3,FALSE),0),IFERROR(VLOOKUP($C111,'Tour 4'!$F:$AJ,'ECLECTIC Net'!D$3,FALSE),0),IFERROR(VLOOKUP($C111,'Tour 5'!$F:$AJ,'ECLECTIC Net'!D$3,FALSE),0),IFERROR(VLOOKUP($C111,'Tour 6'!$F:$AJ,'ECLECTIC Net'!D$3,FALSE),0),IFERROR(VLOOKUP($C111,'Tour 7'!$F:$AJ,'ECLECTIC Net'!D$3,FALSE),0),IFERROR(VLOOKUP($C111,'Tour 8'!$F:$AJ,'ECLECTIC Net'!D$3,FALSE),0))</f>
        <v>1</v>
      </c>
      <c r="E111" s="19">
        <f>MAX(IFERROR(VLOOKUP($C111,'Tour 1'!$F:$AJ,'ECLECTIC Net'!E$3,FALSE),0),IFERROR(VLOOKUP($C111,'Tour 2'!$F:$AJ,'ECLECTIC Net'!E$3,FALSE),0),IFERROR(VLOOKUP($C111,'Tour 3'!$F:$AJ,'ECLECTIC Net'!E$3,FALSE),0),IFERROR(VLOOKUP($C111,'Tour 4'!$F:$AJ,'ECLECTIC Net'!E$3,FALSE),0),IFERROR(VLOOKUP($C111,'Tour 5'!$F:$AJ,'ECLECTIC Net'!E$3,FALSE),0),IFERROR(VLOOKUP($C111,'Tour 6'!$F:$AJ,'ECLECTIC Net'!E$3,FALSE),0),IFERROR(VLOOKUP($C111,'Tour 7'!$F:$AJ,'ECLECTIC Net'!E$3,FALSE),0),IFERROR(VLOOKUP($C111,'Tour 8'!$F:$AJ,'ECLECTIC Net'!E$3,FALSE),0))</f>
        <v>2</v>
      </c>
      <c r="F111" s="19">
        <f>MAX(IFERROR(VLOOKUP($C111,'Tour 1'!$F:$AJ,'ECLECTIC Net'!F$3,FALSE),0),IFERROR(VLOOKUP($C111,'Tour 2'!$F:$AJ,'ECLECTIC Net'!F$3,FALSE),0),IFERROR(VLOOKUP($C111,'Tour 3'!$F:$AJ,'ECLECTIC Net'!F$3,FALSE),0),IFERROR(VLOOKUP($C111,'Tour 4'!$F:$AJ,'ECLECTIC Net'!F$3,FALSE),0),IFERROR(VLOOKUP($C111,'Tour 5'!$F:$AJ,'ECLECTIC Net'!F$3,FALSE),0),IFERROR(VLOOKUP($C111,'Tour 6'!$F:$AJ,'ECLECTIC Net'!F$3,FALSE),0),IFERROR(VLOOKUP($C111,'Tour 7'!$F:$AJ,'ECLECTIC Net'!F$3,FALSE),0),IFERROR(VLOOKUP($C111,'Tour 8'!$F:$AJ,'ECLECTIC Net'!F$3,FALSE),0))</f>
        <v>1</v>
      </c>
      <c r="G111" s="19">
        <f>MAX(IFERROR(VLOOKUP($C111,'Tour 1'!$F:$AJ,'ECLECTIC Net'!G$3,FALSE),0),IFERROR(VLOOKUP($C111,'Tour 2'!$F:$AJ,'ECLECTIC Net'!G$3,FALSE),0),IFERROR(VLOOKUP($C111,'Tour 3'!$F:$AJ,'ECLECTIC Net'!G$3,FALSE),0),IFERROR(VLOOKUP($C111,'Tour 4'!$F:$AJ,'ECLECTIC Net'!G$3,FALSE),0),IFERROR(VLOOKUP($C111,'Tour 5'!$F:$AJ,'ECLECTIC Net'!G$3,FALSE),0),IFERROR(VLOOKUP($C111,'Tour 6'!$F:$AJ,'ECLECTIC Net'!G$3,FALSE),0),IFERROR(VLOOKUP($C111,'Tour 7'!$F:$AJ,'ECLECTIC Net'!G$3,FALSE),0),IFERROR(VLOOKUP($C111,'Tour 8'!$F:$AJ,'ECLECTIC Net'!G$3,FALSE),0))</f>
        <v>3</v>
      </c>
      <c r="H111" s="19">
        <f>MAX(IFERROR(VLOOKUP($C111,'Tour 1'!$F:$AJ,'ECLECTIC Net'!H$3,FALSE),0),IFERROR(VLOOKUP($C111,'Tour 2'!$F:$AJ,'ECLECTIC Net'!H$3,FALSE),0),IFERROR(VLOOKUP($C111,'Tour 3'!$F:$AJ,'ECLECTIC Net'!H$3,FALSE),0),IFERROR(VLOOKUP($C111,'Tour 4'!$F:$AJ,'ECLECTIC Net'!H$3,FALSE),0),IFERROR(VLOOKUP($C111,'Tour 5'!$F:$AJ,'ECLECTIC Net'!H$3,FALSE),0),IFERROR(VLOOKUP($C111,'Tour 6'!$F:$AJ,'ECLECTIC Net'!H$3,FALSE),0),IFERROR(VLOOKUP($C111,'Tour 7'!$F:$AJ,'ECLECTIC Net'!H$3,FALSE),0),IFERROR(VLOOKUP($C111,'Tour 8'!$F:$AJ,'ECLECTIC Net'!H$3,FALSE),0))</f>
        <v>2</v>
      </c>
      <c r="I111" s="19">
        <f>MAX(IFERROR(VLOOKUP($C111,'Tour 1'!$F:$AJ,'ECLECTIC Net'!I$3,FALSE),0),IFERROR(VLOOKUP($C111,'Tour 2'!$F:$AJ,'ECLECTIC Net'!I$3,FALSE),0),IFERROR(VLOOKUP($C111,'Tour 3'!$F:$AJ,'ECLECTIC Net'!I$3,FALSE),0),IFERROR(VLOOKUP($C111,'Tour 4'!$F:$AJ,'ECLECTIC Net'!I$3,FALSE),0),IFERROR(VLOOKUP($C111,'Tour 5'!$F:$AJ,'ECLECTIC Net'!I$3,FALSE),0),IFERROR(VLOOKUP($C111,'Tour 6'!$F:$AJ,'ECLECTIC Net'!I$3,FALSE),0),IFERROR(VLOOKUP($C111,'Tour 7'!$F:$AJ,'ECLECTIC Net'!I$3,FALSE),0),IFERROR(VLOOKUP($C111,'Tour 8'!$F:$AJ,'ECLECTIC Net'!I$3,FALSE),0))</f>
        <v>0</v>
      </c>
      <c r="J111" s="19">
        <f>MAX(IFERROR(VLOOKUP($C111,'Tour 1'!$F:$AJ,'ECLECTIC Net'!J$3,FALSE),0),IFERROR(VLOOKUP($C111,'Tour 2'!$F:$AJ,'ECLECTIC Net'!J$3,FALSE),0),IFERROR(VLOOKUP($C111,'Tour 3'!$F:$AJ,'ECLECTIC Net'!J$3,FALSE),0),IFERROR(VLOOKUP($C111,'Tour 4'!$F:$AJ,'ECLECTIC Net'!J$3,FALSE),0),IFERROR(VLOOKUP($C111,'Tour 5'!$F:$AJ,'ECLECTIC Net'!J$3,FALSE),0),IFERROR(VLOOKUP($C111,'Tour 6'!$F:$AJ,'ECLECTIC Net'!J$3,FALSE),0),IFERROR(VLOOKUP($C111,'Tour 7'!$F:$AJ,'ECLECTIC Net'!J$3,FALSE),0),IFERROR(VLOOKUP($C111,'Tour 8'!$F:$AJ,'ECLECTIC Net'!J$3,FALSE),0))</f>
        <v>0</v>
      </c>
      <c r="K111" s="19">
        <f>MAX(IFERROR(VLOOKUP($C111,'Tour 1'!$F:$AJ,'ECLECTIC Net'!K$3,FALSE),0),IFERROR(VLOOKUP($C111,'Tour 2'!$F:$AJ,'ECLECTIC Net'!K$3,FALSE),0),IFERROR(VLOOKUP($C111,'Tour 3'!$F:$AJ,'ECLECTIC Net'!K$3,FALSE),0),IFERROR(VLOOKUP($C111,'Tour 4'!$F:$AJ,'ECLECTIC Net'!K$3,FALSE),0),IFERROR(VLOOKUP($C111,'Tour 5'!$F:$AJ,'ECLECTIC Net'!K$3,FALSE),0),IFERROR(VLOOKUP($C111,'Tour 6'!$F:$AJ,'ECLECTIC Net'!K$3,FALSE),0),IFERROR(VLOOKUP($C111,'Tour 7'!$F:$AJ,'ECLECTIC Net'!K$3,FALSE),0),IFERROR(VLOOKUP($C111,'Tour 8'!$F:$AJ,'ECLECTIC Net'!K$3,FALSE),0))</f>
        <v>2</v>
      </c>
      <c r="L111" s="19">
        <f>MAX(IFERROR(VLOOKUP($C111,'Tour 1'!$F:$AJ,'ECLECTIC Net'!L$3,FALSE),0),IFERROR(VLOOKUP($C111,'Tour 2'!$F:$AJ,'ECLECTIC Net'!L$3,FALSE),0),IFERROR(VLOOKUP($C111,'Tour 3'!$F:$AJ,'ECLECTIC Net'!L$3,FALSE),0),IFERROR(VLOOKUP($C111,'Tour 4'!$F:$AJ,'ECLECTIC Net'!L$3,FALSE),0),IFERROR(VLOOKUP($C111,'Tour 5'!$F:$AJ,'ECLECTIC Net'!L$3,FALSE),0),IFERROR(VLOOKUP($C111,'Tour 6'!$F:$AJ,'ECLECTIC Net'!L$3,FALSE),0),IFERROR(VLOOKUP($C111,'Tour 7'!$F:$AJ,'ECLECTIC Net'!L$3,FALSE),0),IFERROR(VLOOKUP($C111,'Tour 8'!$F:$AJ,'ECLECTIC Net'!L$3,FALSE),0))</f>
        <v>3</v>
      </c>
      <c r="M111" s="19">
        <f>MAX(IFERROR(VLOOKUP($C111,'Tour 1'!$F:$AJ,'ECLECTIC Net'!M$3,FALSE),0),IFERROR(VLOOKUP($C111,'Tour 2'!$F:$AJ,'ECLECTIC Net'!M$3,FALSE),0),IFERROR(VLOOKUP($C111,'Tour 3'!$F:$AJ,'ECLECTIC Net'!M$3,FALSE),0),IFERROR(VLOOKUP($C111,'Tour 4'!$F:$AJ,'ECLECTIC Net'!M$3,FALSE),0),IFERROR(VLOOKUP($C111,'Tour 5'!$F:$AJ,'ECLECTIC Net'!M$3,FALSE),0),IFERROR(VLOOKUP($C111,'Tour 6'!$F:$AJ,'ECLECTIC Net'!M$3,FALSE),0),IFERROR(VLOOKUP($C111,'Tour 7'!$F:$AJ,'ECLECTIC Net'!M$3,FALSE),0),IFERROR(VLOOKUP($C111,'Tour 8'!$F:$AJ,'ECLECTIC Net'!M$3,FALSE),0))</f>
        <v>1</v>
      </c>
      <c r="N111" s="19">
        <f>MAX(IFERROR(VLOOKUP($C111,'Tour 1'!$F:$AJ,'ECLECTIC Net'!N$3,FALSE),0),IFERROR(VLOOKUP($C111,'Tour 2'!$F:$AJ,'ECLECTIC Net'!N$3,FALSE),0),IFERROR(VLOOKUP($C111,'Tour 3'!$F:$AJ,'ECLECTIC Net'!N$3,FALSE),0),IFERROR(VLOOKUP($C111,'Tour 4'!$F:$AJ,'ECLECTIC Net'!N$3,FALSE),0),IFERROR(VLOOKUP($C111,'Tour 5'!$F:$AJ,'ECLECTIC Net'!N$3,FALSE),0),IFERROR(VLOOKUP($C111,'Tour 6'!$F:$AJ,'ECLECTIC Net'!N$3,FALSE),0),IFERROR(VLOOKUP($C111,'Tour 7'!$F:$AJ,'ECLECTIC Net'!N$3,FALSE),0),IFERROR(VLOOKUP($C111,'Tour 8'!$F:$AJ,'ECLECTIC Net'!N$3,FALSE),0))</f>
        <v>1</v>
      </c>
      <c r="O111" s="19">
        <f>MAX(IFERROR(VLOOKUP($C111,'Tour 1'!$F:$AJ,'ECLECTIC Net'!O$3,FALSE),0),IFERROR(VLOOKUP($C111,'Tour 2'!$F:$AJ,'ECLECTIC Net'!O$3,FALSE),0),IFERROR(VLOOKUP($C111,'Tour 3'!$F:$AJ,'ECLECTIC Net'!O$3,FALSE),0),IFERROR(VLOOKUP($C111,'Tour 4'!$F:$AJ,'ECLECTIC Net'!O$3,FALSE),0),IFERROR(VLOOKUP($C111,'Tour 5'!$F:$AJ,'ECLECTIC Net'!O$3,FALSE),0),IFERROR(VLOOKUP($C111,'Tour 6'!$F:$AJ,'ECLECTIC Net'!O$3,FALSE),0),IFERROR(VLOOKUP($C111,'Tour 7'!$F:$AJ,'ECLECTIC Net'!O$3,FALSE),0),IFERROR(VLOOKUP($C111,'Tour 8'!$F:$AJ,'ECLECTIC Net'!O$3,FALSE),0))</f>
        <v>1</v>
      </c>
      <c r="P111" s="19">
        <f>MAX(IFERROR(VLOOKUP($C111,'Tour 1'!$F:$AJ,'ECLECTIC Net'!P$3,FALSE),0),IFERROR(VLOOKUP($C111,'Tour 2'!$F:$AJ,'ECLECTIC Net'!P$3,FALSE),0),IFERROR(VLOOKUP($C111,'Tour 3'!$F:$AJ,'ECLECTIC Net'!P$3,FALSE),0),IFERROR(VLOOKUP($C111,'Tour 4'!$F:$AJ,'ECLECTIC Net'!P$3,FALSE),0),IFERROR(VLOOKUP($C111,'Tour 5'!$F:$AJ,'ECLECTIC Net'!P$3,FALSE),0),IFERROR(VLOOKUP($C111,'Tour 6'!$F:$AJ,'ECLECTIC Net'!P$3,FALSE),0),IFERROR(VLOOKUP($C111,'Tour 7'!$F:$AJ,'ECLECTIC Net'!P$3,FALSE),0),IFERROR(VLOOKUP($C111,'Tour 8'!$F:$AJ,'ECLECTIC Net'!P$3,FALSE),0))</f>
        <v>3</v>
      </c>
      <c r="Q111" s="19">
        <f>MAX(IFERROR(VLOOKUP($C111,'Tour 1'!$F:$AJ,'ECLECTIC Net'!Q$3,FALSE),0),IFERROR(VLOOKUP($C111,'Tour 2'!$F:$AJ,'ECLECTIC Net'!Q$3,FALSE),0),IFERROR(VLOOKUP($C111,'Tour 3'!$F:$AJ,'ECLECTIC Net'!Q$3,FALSE),0),IFERROR(VLOOKUP($C111,'Tour 4'!$F:$AJ,'ECLECTIC Net'!Q$3,FALSE),0),IFERROR(VLOOKUP($C111,'Tour 5'!$F:$AJ,'ECLECTIC Net'!Q$3,FALSE),0),IFERROR(VLOOKUP($C111,'Tour 6'!$F:$AJ,'ECLECTIC Net'!Q$3,FALSE),0),IFERROR(VLOOKUP($C111,'Tour 7'!$F:$AJ,'ECLECTIC Net'!Q$3,FALSE),0),IFERROR(VLOOKUP($C111,'Tour 8'!$F:$AJ,'ECLECTIC Net'!Q$3,FALSE),0))</f>
        <v>1</v>
      </c>
      <c r="R111" s="19">
        <f>MAX(IFERROR(VLOOKUP($C111,'Tour 1'!$F:$AJ,'ECLECTIC Net'!R$3,FALSE),0),IFERROR(VLOOKUP($C111,'Tour 2'!$F:$AJ,'ECLECTIC Net'!R$3,FALSE),0),IFERROR(VLOOKUP($C111,'Tour 3'!$F:$AJ,'ECLECTIC Net'!R$3,FALSE),0),IFERROR(VLOOKUP($C111,'Tour 4'!$F:$AJ,'ECLECTIC Net'!R$3,FALSE),0),IFERROR(VLOOKUP($C111,'Tour 5'!$F:$AJ,'ECLECTIC Net'!R$3,FALSE),0),IFERROR(VLOOKUP($C111,'Tour 6'!$F:$AJ,'ECLECTIC Net'!R$3,FALSE),0),IFERROR(VLOOKUP($C111,'Tour 7'!$F:$AJ,'ECLECTIC Net'!R$3,FALSE),0),IFERROR(VLOOKUP($C111,'Tour 8'!$F:$AJ,'ECLECTIC Net'!R$3,FALSE),0))</f>
        <v>3</v>
      </c>
      <c r="S111" s="19">
        <f>MAX(IFERROR(VLOOKUP($C111,'Tour 1'!$F:$AJ,'ECLECTIC Net'!S$3,FALSE),0),IFERROR(VLOOKUP($C111,'Tour 2'!$F:$AJ,'ECLECTIC Net'!S$3,FALSE),0),IFERROR(VLOOKUP($C111,'Tour 3'!$F:$AJ,'ECLECTIC Net'!S$3,FALSE),0),IFERROR(VLOOKUP($C111,'Tour 4'!$F:$AJ,'ECLECTIC Net'!S$3,FALSE),0),IFERROR(VLOOKUP($C111,'Tour 5'!$F:$AJ,'ECLECTIC Net'!S$3,FALSE),0),IFERROR(VLOOKUP($C111,'Tour 6'!$F:$AJ,'ECLECTIC Net'!S$3,FALSE),0),IFERROR(VLOOKUP($C111,'Tour 7'!$F:$AJ,'ECLECTIC Net'!S$3,FALSE),0),IFERROR(VLOOKUP($C111,'Tour 8'!$F:$AJ,'ECLECTIC Net'!S$3,FALSE),0))</f>
        <v>3</v>
      </c>
      <c r="T111" s="19">
        <f>MAX(IFERROR(VLOOKUP($C111,'Tour 1'!$F:$AJ,'ECLECTIC Net'!T$3,FALSE),0),IFERROR(VLOOKUP($C111,'Tour 2'!$F:$AJ,'ECLECTIC Net'!T$3,FALSE),0),IFERROR(VLOOKUP($C111,'Tour 3'!$F:$AJ,'ECLECTIC Net'!T$3,FALSE),0),IFERROR(VLOOKUP($C111,'Tour 4'!$F:$AJ,'ECLECTIC Net'!T$3,FALSE),0),IFERROR(VLOOKUP($C111,'Tour 5'!$F:$AJ,'ECLECTIC Net'!T$3,FALSE),0),IFERROR(VLOOKUP($C111,'Tour 6'!$F:$AJ,'ECLECTIC Net'!T$3,FALSE),0),IFERROR(VLOOKUP($C111,'Tour 7'!$F:$AJ,'ECLECTIC Net'!T$3,FALSE),0),IFERROR(VLOOKUP($C111,'Tour 8'!$F:$AJ,'ECLECTIC Net'!T$3,FALSE),0))</f>
        <v>0</v>
      </c>
      <c r="U111" s="19">
        <f>MAX(IFERROR(VLOOKUP($C111,'Tour 1'!$F:$AJ,'ECLECTIC Net'!U$3,FALSE),0),IFERROR(VLOOKUP($C111,'Tour 2'!$F:$AJ,'ECLECTIC Net'!U$3,FALSE),0),IFERROR(VLOOKUP($C111,'Tour 3'!$F:$AJ,'ECLECTIC Net'!U$3,FALSE),0),IFERROR(VLOOKUP($C111,'Tour 4'!$F:$AJ,'ECLECTIC Net'!U$3,FALSE),0),IFERROR(VLOOKUP($C111,'Tour 5'!$F:$AJ,'ECLECTIC Net'!U$3,FALSE),0),IFERROR(VLOOKUP($C111,'Tour 6'!$F:$AJ,'ECLECTIC Net'!U$3,FALSE),0),IFERROR(VLOOKUP($C111,'Tour 7'!$F:$AJ,'ECLECTIC Net'!U$3,FALSE),0),IFERROR(VLOOKUP($C111,'Tour 8'!$F:$AJ,'ECLECTIC Net'!U$3,FALSE),0))</f>
        <v>0</v>
      </c>
      <c r="V111" s="16">
        <f t="shared" si="3"/>
        <v>27</v>
      </c>
    </row>
    <row r="112" spans="2:22" x14ac:dyDescent="0.45">
      <c r="B112" s="14">
        <v>119</v>
      </c>
      <c r="C112" s="15" t="s">
        <v>202</v>
      </c>
      <c r="D112" s="19">
        <f>MAX(IFERROR(VLOOKUP($C112,'Tour 1'!$F:$AJ,'ECLECTIC Net'!D$3,FALSE),0),IFERROR(VLOOKUP($C112,'Tour 2'!$F:$AJ,'ECLECTIC Net'!D$3,FALSE),0),IFERROR(VLOOKUP($C112,'Tour 3'!$F:$AJ,'ECLECTIC Net'!D$3,FALSE),0),IFERROR(VLOOKUP($C112,'Tour 4'!$F:$AJ,'ECLECTIC Net'!D$3,FALSE),0),IFERROR(VLOOKUP($C112,'Tour 5'!$F:$AJ,'ECLECTIC Net'!D$3,FALSE),0),IFERROR(VLOOKUP($C112,'Tour 6'!$F:$AJ,'ECLECTIC Net'!D$3,FALSE),0),IFERROR(VLOOKUP($C112,'Tour 7'!$F:$AJ,'ECLECTIC Net'!D$3,FALSE),0),IFERROR(VLOOKUP($C112,'Tour 8'!$F:$AJ,'ECLECTIC Net'!D$3,FALSE),0))</f>
        <v>2</v>
      </c>
      <c r="E112" s="19">
        <f>MAX(IFERROR(VLOOKUP($C112,'Tour 1'!$F:$AJ,'ECLECTIC Net'!E$3,FALSE),0),IFERROR(VLOOKUP($C112,'Tour 2'!$F:$AJ,'ECLECTIC Net'!E$3,FALSE),0),IFERROR(VLOOKUP($C112,'Tour 3'!$F:$AJ,'ECLECTIC Net'!E$3,FALSE),0),IFERROR(VLOOKUP($C112,'Tour 4'!$F:$AJ,'ECLECTIC Net'!E$3,FALSE),0),IFERROR(VLOOKUP($C112,'Tour 5'!$F:$AJ,'ECLECTIC Net'!E$3,FALSE),0),IFERROR(VLOOKUP($C112,'Tour 6'!$F:$AJ,'ECLECTIC Net'!E$3,FALSE),0),IFERROR(VLOOKUP($C112,'Tour 7'!$F:$AJ,'ECLECTIC Net'!E$3,FALSE),0),IFERROR(VLOOKUP($C112,'Tour 8'!$F:$AJ,'ECLECTIC Net'!E$3,FALSE),0))</f>
        <v>2</v>
      </c>
      <c r="F112" s="19">
        <f>MAX(IFERROR(VLOOKUP($C112,'Tour 1'!$F:$AJ,'ECLECTIC Net'!F$3,FALSE),0),IFERROR(VLOOKUP($C112,'Tour 2'!$F:$AJ,'ECLECTIC Net'!F$3,FALSE),0),IFERROR(VLOOKUP($C112,'Tour 3'!$F:$AJ,'ECLECTIC Net'!F$3,FALSE),0),IFERROR(VLOOKUP($C112,'Tour 4'!$F:$AJ,'ECLECTIC Net'!F$3,FALSE),0),IFERROR(VLOOKUP($C112,'Tour 5'!$F:$AJ,'ECLECTIC Net'!F$3,FALSE),0),IFERROR(VLOOKUP($C112,'Tour 6'!$F:$AJ,'ECLECTIC Net'!F$3,FALSE),0),IFERROR(VLOOKUP($C112,'Tour 7'!$F:$AJ,'ECLECTIC Net'!F$3,FALSE),0),IFERROR(VLOOKUP($C112,'Tour 8'!$F:$AJ,'ECLECTIC Net'!F$3,FALSE),0))</f>
        <v>2</v>
      </c>
      <c r="G112" s="19">
        <f>MAX(IFERROR(VLOOKUP($C112,'Tour 1'!$F:$AJ,'ECLECTIC Net'!G$3,FALSE),0),IFERROR(VLOOKUP($C112,'Tour 2'!$F:$AJ,'ECLECTIC Net'!G$3,FALSE),0),IFERROR(VLOOKUP($C112,'Tour 3'!$F:$AJ,'ECLECTIC Net'!G$3,FALSE),0),IFERROR(VLOOKUP($C112,'Tour 4'!$F:$AJ,'ECLECTIC Net'!G$3,FALSE),0),IFERROR(VLOOKUP($C112,'Tour 5'!$F:$AJ,'ECLECTIC Net'!G$3,FALSE),0),IFERROR(VLOOKUP($C112,'Tour 6'!$F:$AJ,'ECLECTIC Net'!G$3,FALSE),0),IFERROR(VLOOKUP($C112,'Tour 7'!$F:$AJ,'ECLECTIC Net'!G$3,FALSE),0),IFERROR(VLOOKUP($C112,'Tour 8'!$F:$AJ,'ECLECTIC Net'!G$3,FALSE),0))</f>
        <v>2</v>
      </c>
      <c r="H112" s="19">
        <f>MAX(IFERROR(VLOOKUP($C112,'Tour 1'!$F:$AJ,'ECLECTIC Net'!H$3,FALSE),0),IFERROR(VLOOKUP($C112,'Tour 2'!$F:$AJ,'ECLECTIC Net'!H$3,FALSE),0),IFERROR(VLOOKUP($C112,'Tour 3'!$F:$AJ,'ECLECTIC Net'!H$3,FALSE),0),IFERROR(VLOOKUP($C112,'Tour 4'!$F:$AJ,'ECLECTIC Net'!H$3,FALSE),0),IFERROR(VLOOKUP($C112,'Tour 5'!$F:$AJ,'ECLECTIC Net'!H$3,FALSE),0),IFERROR(VLOOKUP($C112,'Tour 6'!$F:$AJ,'ECLECTIC Net'!H$3,FALSE),0),IFERROR(VLOOKUP($C112,'Tour 7'!$F:$AJ,'ECLECTIC Net'!H$3,FALSE),0),IFERROR(VLOOKUP($C112,'Tour 8'!$F:$AJ,'ECLECTIC Net'!H$3,FALSE),0))</f>
        <v>1</v>
      </c>
      <c r="I112" s="19">
        <f>MAX(IFERROR(VLOOKUP($C112,'Tour 1'!$F:$AJ,'ECLECTIC Net'!I$3,FALSE),0),IFERROR(VLOOKUP($C112,'Tour 2'!$F:$AJ,'ECLECTIC Net'!I$3,FALSE),0),IFERROR(VLOOKUP($C112,'Tour 3'!$F:$AJ,'ECLECTIC Net'!I$3,FALSE),0),IFERROR(VLOOKUP($C112,'Tour 4'!$F:$AJ,'ECLECTIC Net'!I$3,FALSE),0),IFERROR(VLOOKUP($C112,'Tour 5'!$F:$AJ,'ECLECTIC Net'!I$3,FALSE),0),IFERROR(VLOOKUP($C112,'Tour 6'!$F:$AJ,'ECLECTIC Net'!I$3,FALSE),0),IFERROR(VLOOKUP($C112,'Tour 7'!$F:$AJ,'ECLECTIC Net'!I$3,FALSE),0),IFERROR(VLOOKUP($C112,'Tour 8'!$F:$AJ,'ECLECTIC Net'!I$3,FALSE),0))</f>
        <v>2</v>
      </c>
      <c r="J112" s="19">
        <f>MAX(IFERROR(VLOOKUP($C112,'Tour 1'!$F:$AJ,'ECLECTIC Net'!J$3,FALSE),0),IFERROR(VLOOKUP($C112,'Tour 2'!$F:$AJ,'ECLECTIC Net'!J$3,FALSE),0),IFERROR(VLOOKUP($C112,'Tour 3'!$F:$AJ,'ECLECTIC Net'!J$3,FALSE),0),IFERROR(VLOOKUP($C112,'Tour 4'!$F:$AJ,'ECLECTIC Net'!J$3,FALSE),0),IFERROR(VLOOKUP($C112,'Tour 5'!$F:$AJ,'ECLECTIC Net'!J$3,FALSE),0),IFERROR(VLOOKUP($C112,'Tour 6'!$F:$AJ,'ECLECTIC Net'!J$3,FALSE),0),IFERROR(VLOOKUP($C112,'Tour 7'!$F:$AJ,'ECLECTIC Net'!J$3,FALSE),0),IFERROR(VLOOKUP($C112,'Tour 8'!$F:$AJ,'ECLECTIC Net'!J$3,FALSE),0))</f>
        <v>2</v>
      </c>
      <c r="K112" s="19">
        <f>MAX(IFERROR(VLOOKUP($C112,'Tour 1'!$F:$AJ,'ECLECTIC Net'!K$3,FALSE),0),IFERROR(VLOOKUP($C112,'Tour 2'!$F:$AJ,'ECLECTIC Net'!K$3,FALSE),0),IFERROR(VLOOKUP($C112,'Tour 3'!$F:$AJ,'ECLECTIC Net'!K$3,FALSE),0),IFERROR(VLOOKUP($C112,'Tour 4'!$F:$AJ,'ECLECTIC Net'!K$3,FALSE),0),IFERROR(VLOOKUP($C112,'Tour 5'!$F:$AJ,'ECLECTIC Net'!K$3,FALSE),0),IFERROR(VLOOKUP($C112,'Tour 6'!$F:$AJ,'ECLECTIC Net'!K$3,FALSE),0),IFERROR(VLOOKUP($C112,'Tour 7'!$F:$AJ,'ECLECTIC Net'!K$3,FALSE),0),IFERROR(VLOOKUP($C112,'Tour 8'!$F:$AJ,'ECLECTIC Net'!K$3,FALSE),0))</f>
        <v>1</v>
      </c>
      <c r="L112" s="19">
        <f>MAX(IFERROR(VLOOKUP($C112,'Tour 1'!$F:$AJ,'ECLECTIC Net'!L$3,FALSE),0),IFERROR(VLOOKUP($C112,'Tour 2'!$F:$AJ,'ECLECTIC Net'!L$3,FALSE),0),IFERROR(VLOOKUP($C112,'Tour 3'!$F:$AJ,'ECLECTIC Net'!L$3,FALSE),0),IFERROR(VLOOKUP($C112,'Tour 4'!$F:$AJ,'ECLECTIC Net'!L$3,FALSE),0),IFERROR(VLOOKUP($C112,'Tour 5'!$F:$AJ,'ECLECTIC Net'!L$3,FALSE),0),IFERROR(VLOOKUP($C112,'Tour 6'!$F:$AJ,'ECLECTIC Net'!L$3,FALSE),0),IFERROR(VLOOKUP($C112,'Tour 7'!$F:$AJ,'ECLECTIC Net'!L$3,FALSE),0),IFERROR(VLOOKUP($C112,'Tour 8'!$F:$AJ,'ECLECTIC Net'!L$3,FALSE),0))</f>
        <v>2</v>
      </c>
      <c r="M112" s="19">
        <f>MAX(IFERROR(VLOOKUP($C112,'Tour 1'!$F:$AJ,'ECLECTIC Net'!M$3,FALSE),0),IFERROR(VLOOKUP($C112,'Tour 2'!$F:$AJ,'ECLECTIC Net'!M$3,FALSE),0),IFERROR(VLOOKUP($C112,'Tour 3'!$F:$AJ,'ECLECTIC Net'!M$3,FALSE),0),IFERROR(VLOOKUP($C112,'Tour 4'!$F:$AJ,'ECLECTIC Net'!M$3,FALSE),0),IFERROR(VLOOKUP($C112,'Tour 5'!$F:$AJ,'ECLECTIC Net'!M$3,FALSE),0),IFERROR(VLOOKUP($C112,'Tour 6'!$F:$AJ,'ECLECTIC Net'!M$3,FALSE),0),IFERROR(VLOOKUP($C112,'Tour 7'!$F:$AJ,'ECLECTIC Net'!M$3,FALSE),0),IFERROR(VLOOKUP($C112,'Tour 8'!$F:$AJ,'ECLECTIC Net'!M$3,FALSE),0))</f>
        <v>2</v>
      </c>
      <c r="N112" s="19">
        <f>MAX(IFERROR(VLOOKUP($C112,'Tour 1'!$F:$AJ,'ECLECTIC Net'!N$3,FALSE),0),IFERROR(VLOOKUP($C112,'Tour 2'!$F:$AJ,'ECLECTIC Net'!N$3,FALSE),0),IFERROR(VLOOKUP($C112,'Tour 3'!$F:$AJ,'ECLECTIC Net'!N$3,FALSE),0),IFERROR(VLOOKUP($C112,'Tour 4'!$F:$AJ,'ECLECTIC Net'!N$3,FALSE),0),IFERROR(VLOOKUP($C112,'Tour 5'!$F:$AJ,'ECLECTIC Net'!N$3,FALSE),0),IFERROR(VLOOKUP($C112,'Tour 6'!$F:$AJ,'ECLECTIC Net'!N$3,FALSE),0),IFERROR(VLOOKUP($C112,'Tour 7'!$F:$AJ,'ECLECTIC Net'!N$3,FALSE),0),IFERROR(VLOOKUP($C112,'Tour 8'!$F:$AJ,'ECLECTIC Net'!N$3,FALSE),0))</f>
        <v>1</v>
      </c>
      <c r="O112" s="19">
        <f>MAX(IFERROR(VLOOKUP($C112,'Tour 1'!$F:$AJ,'ECLECTIC Net'!O$3,FALSE),0),IFERROR(VLOOKUP($C112,'Tour 2'!$F:$AJ,'ECLECTIC Net'!O$3,FALSE),0),IFERROR(VLOOKUP($C112,'Tour 3'!$F:$AJ,'ECLECTIC Net'!O$3,FALSE),0),IFERROR(VLOOKUP($C112,'Tour 4'!$F:$AJ,'ECLECTIC Net'!O$3,FALSE),0),IFERROR(VLOOKUP($C112,'Tour 5'!$F:$AJ,'ECLECTIC Net'!O$3,FALSE),0),IFERROR(VLOOKUP($C112,'Tour 6'!$F:$AJ,'ECLECTIC Net'!O$3,FALSE),0),IFERROR(VLOOKUP($C112,'Tour 7'!$F:$AJ,'ECLECTIC Net'!O$3,FALSE),0),IFERROR(VLOOKUP($C112,'Tour 8'!$F:$AJ,'ECLECTIC Net'!O$3,FALSE),0))</f>
        <v>1</v>
      </c>
      <c r="P112" s="19">
        <f>MAX(IFERROR(VLOOKUP($C112,'Tour 1'!$F:$AJ,'ECLECTIC Net'!P$3,FALSE),0),IFERROR(VLOOKUP($C112,'Tour 2'!$F:$AJ,'ECLECTIC Net'!P$3,FALSE),0),IFERROR(VLOOKUP($C112,'Tour 3'!$F:$AJ,'ECLECTIC Net'!P$3,FALSE),0),IFERROR(VLOOKUP($C112,'Tour 4'!$F:$AJ,'ECLECTIC Net'!P$3,FALSE),0),IFERROR(VLOOKUP($C112,'Tour 5'!$F:$AJ,'ECLECTIC Net'!P$3,FALSE),0),IFERROR(VLOOKUP($C112,'Tour 6'!$F:$AJ,'ECLECTIC Net'!P$3,FALSE),0),IFERROR(VLOOKUP($C112,'Tour 7'!$F:$AJ,'ECLECTIC Net'!P$3,FALSE),0),IFERROR(VLOOKUP($C112,'Tour 8'!$F:$AJ,'ECLECTIC Net'!P$3,FALSE),0))</f>
        <v>0</v>
      </c>
      <c r="Q112" s="19">
        <f>MAX(IFERROR(VLOOKUP($C112,'Tour 1'!$F:$AJ,'ECLECTIC Net'!Q$3,FALSE),0),IFERROR(VLOOKUP($C112,'Tour 2'!$F:$AJ,'ECLECTIC Net'!Q$3,FALSE),0),IFERROR(VLOOKUP($C112,'Tour 3'!$F:$AJ,'ECLECTIC Net'!Q$3,FALSE),0),IFERROR(VLOOKUP($C112,'Tour 4'!$F:$AJ,'ECLECTIC Net'!Q$3,FALSE),0),IFERROR(VLOOKUP($C112,'Tour 5'!$F:$AJ,'ECLECTIC Net'!Q$3,FALSE),0),IFERROR(VLOOKUP($C112,'Tour 6'!$F:$AJ,'ECLECTIC Net'!Q$3,FALSE),0),IFERROR(VLOOKUP($C112,'Tour 7'!$F:$AJ,'ECLECTIC Net'!Q$3,FALSE),0),IFERROR(VLOOKUP($C112,'Tour 8'!$F:$AJ,'ECLECTIC Net'!Q$3,FALSE),0))</f>
        <v>1</v>
      </c>
      <c r="R112" s="19">
        <f>MAX(IFERROR(VLOOKUP($C112,'Tour 1'!$F:$AJ,'ECLECTIC Net'!R$3,FALSE),0),IFERROR(VLOOKUP($C112,'Tour 2'!$F:$AJ,'ECLECTIC Net'!R$3,FALSE),0),IFERROR(VLOOKUP($C112,'Tour 3'!$F:$AJ,'ECLECTIC Net'!R$3,FALSE),0),IFERROR(VLOOKUP($C112,'Tour 4'!$F:$AJ,'ECLECTIC Net'!R$3,FALSE),0),IFERROR(VLOOKUP($C112,'Tour 5'!$F:$AJ,'ECLECTIC Net'!R$3,FALSE),0),IFERROR(VLOOKUP($C112,'Tour 6'!$F:$AJ,'ECLECTIC Net'!R$3,FALSE),0),IFERROR(VLOOKUP($C112,'Tour 7'!$F:$AJ,'ECLECTIC Net'!R$3,FALSE),0),IFERROR(VLOOKUP($C112,'Tour 8'!$F:$AJ,'ECLECTIC Net'!R$3,FALSE),0))</f>
        <v>1</v>
      </c>
      <c r="S112" s="19">
        <f>MAX(IFERROR(VLOOKUP($C112,'Tour 1'!$F:$AJ,'ECLECTIC Net'!S$3,FALSE),0),IFERROR(VLOOKUP($C112,'Tour 2'!$F:$AJ,'ECLECTIC Net'!S$3,FALSE),0),IFERROR(VLOOKUP($C112,'Tour 3'!$F:$AJ,'ECLECTIC Net'!S$3,FALSE),0),IFERROR(VLOOKUP($C112,'Tour 4'!$F:$AJ,'ECLECTIC Net'!S$3,FALSE),0),IFERROR(VLOOKUP($C112,'Tour 5'!$F:$AJ,'ECLECTIC Net'!S$3,FALSE),0),IFERROR(VLOOKUP($C112,'Tour 6'!$F:$AJ,'ECLECTIC Net'!S$3,FALSE),0),IFERROR(VLOOKUP($C112,'Tour 7'!$F:$AJ,'ECLECTIC Net'!S$3,FALSE),0),IFERROR(VLOOKUP($C112,'Tour 8'!$F:$AJ,'ECLECTIC Net'!S$3,FALSE),0))</f>
        <v>2</v>
      </c>
      <c r="T112" s="19">
        <f>MAX(IFERROR(VLOOKUP($C112,'Tour 1'!$F:$AJ,'ECLECTIC Net'!T$3,FALSE),0),IFERROR(VLOOKUP($C112,'Tour 2'!$F:$AJ,'ECLECTIC Net'!T$3,FALSE),0),IFERROR(VLOOKUP($C112,'Tour 3'!$F:$AJ,'ECLECTIC Net'!T$3,FALSE),0),IFERROR(VLOOKUP($C112,'Tour 4'!$F:$AJ,'ECLECTIC Net'!T$3,FALSE),0),IFERROR(VLOOKUP($C112,'Tour 5'!$F:$AJ,'ECLECTIC Net'!T$3,FALSE),0),IFERROR(VLOOKUP($C112,'Tour 6'!$F:$AJ,'ECLECTIC Net'!T$3,FALSE),0),IFERROR(VLOOKUP($C112,'Tour 7'!$F:$AJ,'ECLECTIC Net'!T$3,FALSE),0),IFERROR(VLOOKUP($C112,'Tour 8'!$F:$AJ,'ECLECTIC Net'!T$3,FALSE),0))</f>
        <v>0</v>
      </c>
      <c r="U112" s="19">
        <f>MAX(IFERROR(VLOOKUP($C112,'Tour 1'!$F:$AJ,'ECLECTIC Net'!U$3,FALSE),0),IFERROR(VLOOKUP($C112,'Tour 2'!$F:$AJ,'ECLECTIC Net'!U$3,FALSE),0),IFERROR(VLOOKUP($C112,'Tour 3'!$F:$AJ,'ECLECTIC Net'!U$3,FALSE),0),IFERROR(VLOOKUP($C112,'Tour 4'!$F:$AJ,'ECLECTIC Net'!U$3,FALSE),0),IFERROR(VLOOKUP($C112,'Tour 5'!$F:$AJ,'ECLECTIC Net'!U$3,FALSE),0),IFERROR(VLOOKUP($C112,'Tour 6'!$F:$AJ,'ECLECTIC Net'!U$3,FALSE),0),IFERROR(VLOOKUP($C112,'Tour 7'!$F:$AJ,'ECLECTIC Net'!U$3,FALSE),0),IFERROR(VLOOKUP($C112,'Tour 8'!$F:$AJ,'ECLECTIC Net'!U$3,FALSE),0))</f>
        <v>3</v>
      </c>
      <c r="V112" s="16">
        <f t="shared" si="3"/>
        <v>27</v>
      </c>
    </row>
    <row r="113" spans="2:22" x14ac:dyDescent="0.45">
      <c r="B113" s="14">
        <v>101</v>
      </c>
      <c r="C113" s="15" t="s">
        <v>90</v>
      </c>
      <c r="D113" s="19">
        <f>MAX(IFERROR(VLOOKUP($C113,'Tour 1'!$F:$AJ,'ECLECTIC Net'!D$3,FALSE),0),IFERROR(VLOOKUP($C113,'Tour 2'!$F:$AJ,'ECLECTIC Net'!D$3,FALSE),0),IFERROR(VLOOKUP($C113,'Tour 3'!$F:$AJ,'ECLECTIC Net'!D$3,FALSE),0),IFERROR(VLOOKUP($C113,'Tour 4'!$F:$AJ,'ECLECTIC Net'!D$3,FALSE),0),IFERROR(VLOOKUP($C113,'Tour 5'!$F:$AJ,'ECLECTIC Net'!D$3,FALSE),0),IFERROR(VLOOKUP($C113,'Tour 6'!$F:$AJ,'ECLECTIC Net'!D$3,FALSE),0),IFERROR(VLOOKUP($C113,'Tour 7'!$F:$AJ,'ECLECTIC Net'!D$3,FALSE),0),IFERROR(VLOOKUP($C113,'Tour 8'!$F:$AJ,'ECLECTIC Net'!D$3,FALSE),0))</f>
        <v>2</v>
      </c>
      <c r="E113" s="19">
        <f>MAX(IFERROR(VLOOKUP($C113,'Tour 1'!$F:$AJ,'ECLECTIC Net'!E$3,FALSE),0),IFERROR(VLOOKUP($C113,'Tour 2'!$F:$AJ,'ECLECTIC Net'!E$3,FALSE),0),IFERROR(VLOOKUP($C113,'Tour 3'!$F:$AJ,'ECLECTIC Net'!E$3,FALSE),0),IFERROR(VLOOKUP($C113,'Tour 4'!$F:$AJ,'ECLECTIC Net'!E$3,FALSE),0),IFERROR(VLOOKUP($C113,'Tour 5'!$F:$AJ,'ECLECTIC Net'!E$3,FALSE),0),IFERROR(VLOOKUP($C113,'Tour 6'!$F:$AJ,'ECLECTIC Net'!E$3,FALSE),0),IFERROR(VLOOKUP($C113,'Tour 7'!$F:$AJ,'ECLECTIC Net'!E$3,FALSE),0),IFERROR(VLOOKUP($C113,'Tour 8'!$F:$AJ,'ECLECTIC Net'!E$3,FALSE),0))</f>
        <v>0</v>
      </c>
      <c r="F113" s="19">
        <f>MAX(IFERROR(VLOOKUP($C113,'Tour 1'!$F:$AJ,'ECLECTIC Net'!F$3,FALSE),0),IFERROR(VLOOKUP($C113,'Tour 2'!$F:$AJ,'ECLECTIC Net'!F$3,FALSE),0),IFERROR(VLOOKUP($C113,'Tour 3'!$F:$AJ,'ECLECTIC Net'!F$3,FALSE),0),IFERROR(VLOOKUP($C113,'Tour 4'!$F:$AJ,'ECLECTIC Net'!F$3,FALSE),0),IFERROR(VLOOKUP($C113,'Tour 5'!$F:$AJ,'ECLECTIC Net'!F$3,FALSE),0),IFERROR(VLOOKUP($C113,'Tour 6'!$F:$AJ,'ECLECTIC Net'!F$3,FALSE),0),IFERROR(VLOOKUP($C113,'Tour 7'!$F:$AJ,'ECLECTIC Net'!F$3,FALSE),0),IFERROR(VLOOKUP($C113,'Tour 8'!$F:$AJ,'ECLECTIC Net'!F$3,FALSE),0))</f>
        <v>0</v>
      </c>
      <c r="G113" s="19">
        <f>MAX(IFERROR(VLOOKUP($C113,'Tour 1'!$F:$AJ,'ECLECTIC Net'!G$3,FALSE),0),IFERROR(VLOOKUP($C113,'Tour 2'!$F:$AJ,'ECLECTIC Net'!G$3,FALSE),0),IFERROR(VLOOKUP($C113,'Tour 3'!$F:$AJ,'ECLECTIC Net'!G$3,FALSE),0),IFERROR(VLOOKUP($C113,'Tour 4'!$F:$AJ,'ECLECTIC Net'!G$3,FALSE),0),IFERROR(VLOOKUP($C113,'Tour 5'!$F:$AJ,'ECLECTIC Net'!G$3,FALSE),0),IFERROR(VLOOKUP($C113,'Tour 6'!$F:$AJ,'ECLECTIC Net'!G$3,FALSE),0),IFERROR(VLOOKUP($C113,'Tour 7'!$F:$AJ,'ECLECTIC Net'!G$3,FALSE),0),IFERROR(VLOOKUP($C113,'Tour 8'!$F:$AJ,'ECLECTIC Net'!G$3,FALSE),0))</f>
        <v>2</v>
      </c>
      <c r="H113" s="19">
        <f>MAX(IFERROR(VLOOKUP($C113,'Tour 1'!$F:$AJ,'ECLECTIC Net'!H$3,FALSE),0),IFERROR(VLOOKUP($C113,'Tour 2'!$F:$AJ,'ECLECTIC Net'!H$3,FALSE),0),IFERROR(VLOOKUP($C113,'Tour 3'!$F:$AJ,'ECLECTIC Net'!H$3,FALSE),0),IFERROR(VLOOKUP($C113,'Tour 4'!$F:$AJ,'ECLECTIC Net'!H$3,FALSE),0),IFERROR(VLOOKUP($C113,'Tour 5'!$F:$AJ,'ECLECTIC Net'!H$3,FALSE),0),IFERROR(VLOOKUP($C113,'Tour 6'!$F:$AJ,'ECLECTIC Net'!H$3,FALSE),0),IFERROR(VLOOKUP($C113,'Tour 7'!$F:$AJ,'ECLECTIC Net'!H$3,FALSE),0),IFERROR(VLOOKUP($C113,'Tour 8'!$F:$AJ,'ECLECTIC Net'!H$3,FALSE),0))</f>
        <v>0</v>
      </c>
      <c r="I113" s="19">
        <f>MAX(IFERROR(VLOOKUP($C113,'Tour 1'!$F:$AJ,'ECLECTIC Net'!I$3,FALSE),0),IFERROR(VLOOKUP($C113,'Tour 2'!$F:$AJ,'ECLECTIC Net'!I$3,FALSE),0),IFERROR(VLOOKUP($C113,'Tour 3'!$F:$AJ,'ECLECTIC Net'!I$3,FALSE),0),IFERROR(VLOOKUP($C113,'Tour 4'!$F:$AJ,'ECLECTIC Net'!I$3,FALSE),0),IFERROR(VLOOKUP($C113,'Tour 5'!$F:$AJ,'ECLECTIC Net'!I$3,FALSE),0),IFERROR(VLOOKUP($C113,'Tour 6'!$F:$AJ,'ECLECTIC Net'!I$3,FALSE),0),IFERROR(VLOOKUP($C113,'Tour 7'!$F:$AJ,'ECLECTIC Net'!I$3,FALSE),0),IFERROR(VLOOKUP($C113,'Tour 8'!$F:$AJ,'ECLECTIC Net'!I$3,FALSE),0))</f>
        <v>0</v>
      </c>
      <c r="J113" s="19">
        <f>MAX(IFERROR(VLOOKUP($C113,'Tour 1'!$F:$AJ,'ECLECTIC Net'!J$3,FALSE),0),IFERROR(VLOOKUP($C113,'Tour 2'!$F:$AJ,'ECLECTIC Net'!J$3,FALSE),0),IFERROR(VLOOKUP($C113,'Tour 3'!$F:$AJ,'ECLECTIC Net'!J$3,FALSE),0),IFERROR(VLOOKUP($C113,'Tour 4'!$F:$AJ,'ECLECTIC Net'!J$3,FALSE),0),IFERROR(VLOOKUP($C113,'Tour 5'!$F:$AJ,'ECLECTIC Net'!J$3,FALSE),0),IFERROR(VLOOKUP($C113,'Tour 6'!$F:$AJ,'ECLECTIC Net'!J$3,FALSE),0),IFERROR(VLOOKUP($C113,'Tour 7'!$F:$AJ,'ECLECTIC Net'!J$3,FALSE),0),IFERROR(VLOOKUP($C113,'Tour 8'!$F:$AJ,'ECLECTIC Net'!J$3,FALSE),0))</f>
        <v>1</v>
      </c>
      <c r="K113" s="19">
        <f>MAX(IFERROR(VLOOKUP($C113,'Tour 1'!$F:$AJ,'ECLECTIC Net'!K$3,FALSE),0),IFERROR(VLOOKUP($C113,'Tour 2'!$F:$AJ,'ECLECTIC Net'!K$3,FALSE),0),IFERROR(VLOOKUP($C113,'Tour 3'!$F:$AJ,'ECLECTIC Net'!K$3,FALSE),0),IFERROR(VLOOKUP($C113,'Tour 4'!$F:$AJ,'ECLECTIC Net'!K$3,FALSE),0),IFERROR(VLOOKUP($C113,'Tour 5'!$F:$AJ,'ECLECTIC Net'!K$3,FALSE),0),IFERROR(VLOOKUP($C113,'Tour 6'!$F:$AJ,'ECLECTIC Net'!K$3,FALSE),0),IFERROR(VLOOKUP($C113,'Tour 7'!$F:$AJ,'ECLECTIC Net'!K$3,FALSE),0),IFERROR(VLOOKUP($C113,'Tour 8'!$F:$AJ,'ECLECTIC Net'!K$3,FALSE),0))</f>
        <v>3</v>
      </c>
      <c r="L113" s="19">
        <f>MAX(IFERROR(VLOOKUP($C113,'Tour 1'!$F:$AJ,'ECLECTIC Net'!L$3,FALSE),0),IFERROR(VLOOKUP($C113,'Tour 2'!$F:$AJ,'ECLECTIC Net'!L$3,FALSE),0),IFERROR(VLOOKUP($C113,'Tour 3'!$F:$AJ,'ECLECTIC Net'!L$3,FALSE),0),IFERROR(VLOOKUP($C113,'Tour 4'!$F:$AJ,'ECLECTIC Net'!L$3,FALSE),0),IFERROR(VLOOKUP($C113,'Tour 5'!$F:$AJ,'ECLECTIC Net'!L$3,FALSE),0),IFERROR(VLOOKUP($C113,'Tour 6'!$F:$AJ,'ECLECTIC Net'!L$3,FALSE),0),IFERROR(VLOOKUP($C113,'Tour 7'!$F:$AJ,'ECLECTIC Net'!L$3,FALSE),0),IFERROR(VLOOKUP($C113,'Tour 8'!$F:$AJ,'ECLECTIC Net'!L$3,FALSE),0))</f>
        <v>3</v>
      </c>
      <c r="M113" s="19">
        <f>MAX(IFERROR(VLOOKUP($C113,'Tour 1'!$F:$AJ,'ECLECTIC Net'!M$3,FALSE),0),IFERROR(VLOOKUP($C113,'Tour 2'!$F:$AJ,'ECLECTIC Net'!M$3,FALSE),0),IFERROR(VLOOKUP($C113,'Tour 3'!$F:$AJ,'ECLECTIC Net'!M$3,FALSE),0),IFERROR(VLOOKUP($C113,'Tour 4'!$F:$AJ,'ECLECTIC Net'!M$3,FALSE),0),IFERROR(VLOOKUP($C113,'Tour 5'!$F:$AJ,'ECLECTIC Net'!M$3,FALSE),0),IFERROR(VLOOKUP($C113,'Tour 6'!$F:$AJ,'ECLECTIC Net'!M$3,FALSE),0),IFERROR(VLOOKUP($C113,'Tour 7'!$F:$AJ,'ECLECTIC Net'!M$3,FALSE),0),IFERROR(VLOOKUP($C113,'Tour 8'!$F:$AJ,'ECLECTIC Net'!M$3,FALSE),0))</f>
        <v>0</v>
      </c>
      <c r="N113" s="19">
        <f>MAX(IFERROR(VLOOKUP($C113,'Tour 1'!$F:$AJ,'ECLECTIC Net'!N$3,FALSE),0),IFERROR(VLOOKUP($C113,'Tour 2'!$F:$AJ,'ECLECTIC Net'!N$3,FALSE),0),IFERROR(VLOOKUP($C113,'Tour 3'!$F:$AJ,'ECLECTIC Net'!N$3,FALSE),0),IFERROR(VLOOKUP($C113,'Tour 4'!$F:$AJ,'ECLECTIC Net'!N$3,FALSE),0),IFERROR(VLOOKUP($C113,'Tour 5'!$F:$AJ,'ECLECTIC Net'!N$3,FALSE),0),IFERROR(VLOOKUP($C113,'Tour 6'!$F:$AJ,'ECLECTIC Net'!N$3,FALSE),0),IFERROR(VLOOKUP($C113,'Tour 7'!$F:$AJ,'ECLECTIC Net'!N$3,FALSE),0),IFERROR(VLOOKUP($C113,'Tour 8'!$F:$AJ,'ECLECTIC Net'!N$3,FALSE),0))</f>
        <v>2</v>
      </c>
      <c r="O113" s="19">
        <f>MAX(IFERROR(VLOOKUP($C113,'Tour 1'!$F:$AJ,'ECLECTIC Net'!O$3,FALSE),0),IFERROR(VLOOKUP($C113,'Tour 2'!$F:$AJ,'ECLECTIC Net'!O$3,FALSE),0),IFERROR(VLOOKUP($C113,'Tour 3'!$F:$AJ,'ECLECTIC Net'!O$3,FALSE),0),IFERROR(VLOOKUP($C113,'Tour 4'!$F:$AJ,'ECLECTIC Net'!O$3,FALSE),0),IFERROR(VLOOKUP($C113,'Tour 5'!$F:$AJ,'ECLECTIC Net'!O$3,FALSE),0),IFERROR(VLOOKUP($C113,'Tour 6'!$F:$AJ,'ECLECTIC Net'!O$3,FALSE),0),IFERROR(VLOOKUP($C113,'Tour 7'!$F:$AJ,'ECLECTIC Net'!O$3,FALSE),0),IFERROR(VLOOKUP($C113,'Tour 8'!$F:$AJ,'ECLECTIC Net'!O$3,FALSE),0))</f>
        <v>4</v>
      </c>
      <c r="P113" s="19">
        <f>MAX(IFERROR(VLOOKUP($C113,'Tour 1'!$F:$AJ,'ECLECTIC Net'!P$3,FALSE),0),IFERROR(VLOOKUP($C113,'Tour 2'!$F:$AJ,'ECLECTIC Net'!P$3,FALSE),0),IFERROR(VLOOKUP($C113,'Tour 3'!$F:$AJ,'ECLECTIC Net'!P$3,FALSE),0),IFERROR(VLOOKUP($C113,'Tour 4'!$F:$AJ,'ECLECTIC Net'!P$3,FALSE),0),IFERROR(VLOOKUP($C113,'Tour 5'!$F:$AJ,'ECLECTIC Net'!P$3,FALSE),0),IFERROR(VLOOKUP($C113,'Tour 6'!$F:$AJ,'ECLECTIC Net'!P$3,FALSE),0),IFERROR(VLOOKUP($C113,'Tour 7'!$F:$AJ,'ECLECTIC Net'!P$3,FALSE),0),IFERROR(VLOOKUP($C113,'Tour 8'!$F:$AJ,'ECLECTIC Net'!P$3,FALSE),0))</f>
        <v>1</v>
      </c>
      <c r="Q113" s="19">
        <f>MAX(IFERROR(VLOOKUP($C113,'Tour 1'!$F:$AJ,'ECLECTIC Net'!Q$3,FALSE),0),IFERROR(VLOOKUP($C113,'Tour 2'!$F:$AJ,'ECLECTIC Net'!Q$3,FALSE),0),IFERROR(VLOOKUP($C113,'Tour 3'!$F:$AJ,'ECLECTIC Net'!Q$3,FALSE),0),IFERROR(VLOOKUP($C113,'Tour 4'!$F:$AJ,'ECLECTIC Net'!Q$3,FALSE),0),IFERROR(VLOOKUP($C113,'Tour 5'!$F:$AJ,'ECLECTIC Net'!Q$3,FALSE),0),IFERROR(VLOOKUP($C113,'Tour 6'!$F:$AJ,'ECLECTIC Net'!Q$3,FALSE),0),IFERROR(VLOOKUP($C113,'Tour 7'!$F:$AJ,'ECLECTIC Net'!Q$3,FALSE),0),IFERROR(VLOOKUP($C113,'Tour 8'!$F:$AJ,'ECLECTIC Net'!Q$3,FALSE),0))</f>
        <v>1</v>
      </c>
      <c r="R113" s="19">
        <f>MAX(IFERROR(VLOOKUP($C113,'Tour 1'!$F:$AJ,'ECLECTIC Net'!R$3,FALSE),0),IFERROR(VLOOKUP($C113,'Tour 2'!$F:$AJ,'ECLECTIC Net'!R$3,FALSE),0),IFERROR(VLOOKUP($C113,'Tour 3'!$F:$AJ,'ECLECTIC Net'!R$3,FALSE),0),IFERROR(VLOOKUP($C113,'Tour 4'!$F:$AJ,'ECLECTIC Net'!R$3,FALSE),0),IFERROR(VLOOKUP($C113,'Tour 5'!$F:$AJ,'ECLECTIC Net'!R$3,FALSE),0),IFERROR(VLOOKUP($C113,'Tour 6'!$F:$AJ,'ECLECTIC Net'!R$3,FALSE),0),IFERROR(VLOOKUP($C113,'Tour 7'!$F:$AJ,'ECLECTIC Net'!R$3,FALSE),0),IFERROR(VLOOKUP($C113,'Tour 8'!$F:$AJ,'ECLECTIC Net'!R$3,FALSE),0))</f>
        <v>3</v>
      </c>
      <c r="S113" s="19">
        <f>MAX(IFERROR(VLOOKUP($C113,'Tour 1'!$F:$AJ,'ECLECTIC Net'!S$3,FALSE),0),IFERROR(VLOOKUP($C113,'Tour 2'!$F:$AJ,'ECLECTIC Net'!S$3,FALSE),0),IFERROR(VLOOKUP($C113,'Tour 3'!$F:$AJ,'ECLECTIC Net'!S$3,FALSE),0),IFERROR(VLOOKUP($C113,'Tour 4'!$F:$AJ,'ECLECTIC Net'!S$3,FALSE),0),IFERROR(VLOOKUP($C113,'Tour 5'!$F:$AJ,'ECLECTIC Net'!S$3,FALSE),0),IFERROR(VLOOKUP($C113,'Tour 6'!$F:$AJ,'ECLECTIC Net'!S$3,FALSE),0),IFERROR(VLOOKUP($C113,'Tour 7'!$F:$AJ,'ECLECTIC Net'!S$3,FALSE),0),IFERROR(VLOOKUP($C113,'Tour 8'!$F:$AJ,'ECLECTIC Net'!S$3,FALSE),0))</f>
        <v>2</v>
      </c>
      <c r="T113" s="19">
        <f>MAX(IFERROR(VLOOKUP($C113,'Tour 1'!$F:$AJ,'ECLECTIC Net'!T$3,FALSE),0),IFERROR(VLOOKUP($C113,'Tour 2'!$F:$AJ,'ECLECTIC Net'!T$3,FALSE),0),IFERROR(VLOOKUP($C113,'Tour 3'!$F:$AJ,'ECLECTIC Net'!T$3,FALSE),0),IFERROR(VLOOKUP($C113,'Tour 4'!$F:$AJ,'ECLECTIC Net'!T$3,FALSE),0),IFERROR(VLOOKUP($C113,'Tour 5'!$F:$AJ,'ECLECTIC Net'!T$3,FALSE),0),IFERROR(VLOOKUP($C113,'Tour 6'!$F:$AJ,'ECLECTIC Net'!T$3,FALSE),0),IFERROR(VLOOKUP($C113,'Tour 7'!$F:$AJ,'ECLECTIC Net'!T$3,FALSE),0),IFERROR(VLOOKUP($C113,'Tour 8'!$F:$AJ,'ECLECTIC Net'!T$3,FALSE),0))</f>
        <v>2</v>
      </c>
      <c r="U113" s="19">
        <f>MAX(IFERROR(VLOOKUP($C113,'Tour 1'!$F:$AJ,'ECLECTIC Net'!U$3,FALSE),0),IFERROR(VLOOKUP($C113,'Tour 2'!$F:$AJ,'ECLECTIC Net'!U$3,FALSE),0),IFERROR(VLOOKUP($C113,'Tour 3'!$F:$AJ,'ECLECTIC Net'!U$3,FALSE),0),IFERROR(VLOOKUP($C113,'Tour 4'!$F:$AJ,'ECLECTIC Net'!U$3,FALSE),0),IFERROR(VLOOKUP($C113,'Tour 5'!$F:$AJ,'ECLECTIC Net'!U$3,FALSE),0),IFERROR(VLOOKUP($C113,'Tour 6'!$F:$AJ,'ECLECTIC Net'!U$3,FALSE),0),IFERROR(VLOOKUP($C113,'Tour 7'!$F:$AJ,'ECLECTIC Net'!U$3,FALSE),0),IFERROR(VLOOKUP($C113,'Tour 8'!$F:$AJ,'ECLECTIC Net'!U$3,FALSE),0))</f>
        <v>0</v>
      </c>
      <c r="V113" s="16">
        <f t="shared" si="3"/>
        <v>26</v>
      </c>
    </row>
    <row r="114" spans="2:22" x14ac:dyDescent="0.45">
      <c r="B114" s="14">
        <v>102</v>
      </c>
      <c r="C114" s="15" t="s">
        <v>154</v>
      </c>
      <c r="D114" s="19">
        <f>MAX(IFERROR(VLOOKUP($C114,'Tour 1'!$F:$AJ,'ECLECTIC Net'!D$3,FALSE),0),IFERROR(VLOOKUP($C114,'Tour 2'!$F:$AJ,'ECLECTIC Net'!D$3,FALSE),0),IFERROR(VLOOKUP($C114,'Tour 3'!$F:$AJ,'ECLECTIC Net'!D$3,FALSE),0),IFERROR(VLOOKUP($C114,'Tour 4'!$F:$AJ,'ECLECTIC Net'!D$3,FALSE),0),IFERROR(VLOOKUP($C114,'Tour 5'!$F:$AJ,'ECLECTIC Net'!D$3,FALSE),0),IFERROR(VLOOKUP($C114,'Tour 6'!$F:$AJ,'ECLECTIC Net'!D$3,FALSE),0),IFERROR(VLOOKUP($C114,'Tour 7'!$F:$AJ,'ECLECTIC Net'!D$3,FALSE),0),IFERROR(VLOOKUP($C114,'Tour 8'!$F:$AJ,'ECLECTIC Net'!D$3,FALSE),0))</f>
        <v>2</v>
      </c>
      <c r="E114" s="19">
        <f>MAX(IFERROR(VLOOKUP($C114,'Tour 1'!$F:$AJ,'ECLECTIC Net'!E$3,FALSE),0),IFERROR(VLOOKUP($C114,'Tour 2'!$F:$AJ,'ECLECTIC Net'!E$3,FALSE),0),IFERROR(VLOOKUP($C114,'Tour 3'!$F:$AJ,'ECLECTIC Net'!E$3,FALSE),0),IFERROR(VLOOKUP($C114,'Tour 4'!$F:$AJ,'ECLECTIC Net'!E$3,FALSE),0),IFERROR(VLOOKUP($C114,'Tour 5'!$F:$AJ,'ECLECTIC Net'!E$3,FALSE),0),IFERROR(VLOOKUP($C114,'Tour 6'!$F:$AJ,'ECLECTIC Net'!E$3,FALSE),0),IFERROR(VLOOKUP($C114,'Tour 7'!$F:$AJ,'ECLECTIC Net'!E$3,FALSE),0),IFERROR(VLOOKUP($C114,'Tour 8'!$F:$AJ,'ECLECTIC Net'!E$3,FALSE),0))</f>
        <v>0</v>
      </c>
      <c r="F114" s="19">
        <f>MAX(IFERROR(VLOOKUP($C114,'Tour 1'!$F:$AJ,'ECLECTIC Net'!F$3,FALSE),0),IFERROR(VLOOKUP($C114,'Tour 2'!$F:$AJ,'ECLECTIC Net'!F$3,FALSE),0),IFERROR(VLOOKUP($C114,'Tour 3'!$F:$AJ,'ECLECTIC Net'!F$3,FALSE),0),IFERROR(VLOOKUP($C114,'Tour 4'!$F:$AJ,'ECLECTIC Net'!F$3,FALSE),0),IFERROR(VLOOKUP($C114,'Tour 5'!$F:$AJ,'ECLECTIC Net'!F$3,FALSE),0),IFERROR(VLOOKUP($C114,'Tour 6'!$F:$AJ,'ECLECTIC Net'!F$3,FALSE),0),IFERROR(VLOOKUP($C114,'Tour 7'!$F:$AJ,'ECLECTIC Net'!F$3,FALSE),0),IFERROR(VLOOKUP($C114,'Tour 8'!$F:$AJ,'ECLECTIC Net'!F$3,FALSE),0))</f>
        <v>1</v>
      </c>
      <c r="G114" s="19">
        <f>MAX(IFERROR(VLOOKUP($C114,'Tour 1'!$F:$AJ,'ECLECTIC Net'!G$3,FALSE),0),IFERROR(VLOOKUP($C114,'Tour 2'!$F:$AJ,'ECLECTIC Net'!G$3,FALSE),0),IFERROR(VLOOKUP($C114,'Tour 3'!$F:$AJ,'ECLECTIC Net'!G$3,FALSE),0),IFERROR(VLOOKUP($C114,'Tour 4'!$F:$AJ,'ECLECTIC Net'!G$3,FALSE),0),IFERROR(VLOOKUP($C114,'Tour 5'!$F:$AJ,'ECLECTIC Net'!G$3,FALSE),0),IFERROR(VLOOKUP($C114,'Tour 6'!$F:$AJ,'ECLECTIC Net'!G$3,FALSE),0),IFERROR(VLOOKUP($C114,'Tour 7'!$F:$AJ,'ECLECTIC Net'!G$3,FALSE),0),IFERROR(VLOOKUP($C114,'Tour 8'!$F:$AJ,'ECLECTIC Net'!G$3,FALSE),0))</f>
        <v>0</v>
      </c>
      <c r="H114" s="19">
        <f>MAX(IFERROR(VLOOKUP($C114,'Tour 1'!$F:$AJ,'ECLECTIC Net'!H$3,FALSE),0),IFERROR(VLOOKUP($C114,'Tour 2'!$F:$AJ,'ECLECTIC Net'!H$3,FALSE),0),IFERROR(VLOOKUP($C114,'Tour 3'!$F:$AJ,'ECLECTIC Net'!H$3,FALSE),0),IFERROR(VLOOKUP($C114,'Tour 4'!$F:$AJ,'ECLECTIC Net'!H$3,FALSE),0),IFERROR(VLOOKUP($C114,'Tour 5'!$F:$AJ,'ECLECTIC Net'!H$3,FALSE),0),IFERROR(VLOOKUP($C114,'Tour 6'!$F:$AJ,'ECLECTIC Net'!H$3,FALSE),0),IFERROR(VLOOKUP($C114,'Tour 7'!$F:$AJ,'ECLECTIC Net'!H$3,FALSE),0),IFERROR(VLOOKUP($C114,'Tour 8'!$F:$AJ,'ECLECTIC Net'!H$3,FALSE),0))</f>
        <v>1</v>
      </c>
      <c r="I114" s="19">
        <f>MAX(IFERROR(VLOOKUP($C114,'Tour 1'!$F:$AJ,'ECLECTIC Net'!I$3,FALSE),0),IFERROR(VLOOKUP($C114,'Tour 2'!$F:$AJ,'ECLECTIC Net'!I$3,FALSE),0),IFERROR(VLOOKUP($C114,'Tour 3'!$F:$AJ,'ECLECTIC Net'!I$3,FALSE),0),IFERROR(VLOOKUP($C114,'Tour 4'!$F:$AJ,'ECLECTIC Net'!I$3,FALSE),0),IFERROR(VLOOKUP($C114,'Tour 5'!$F:$AJ,'ECLECTIC Net'!I$3,FALSE),0),IFERROR(VLOOKUP($C114,'Tour 6'!$F:$AJ,'ECLECTIC Net'!I$3,FALSE),0),IFERROR(VLOOKUP($C114,'Tour 7'!$F:$AJ,'ECLECTIC Net'!I$3,FALSE),0),IFERROR(VLOOKUP($C114,'Tour 8'!$F:$AJ,'ECLECTIC Net'!I$3,FALSE),0))</f>
        <v>3</v>
      </c>
      <c r="J114" s="19">
        <f>MAX(IFERROR(VLOOKUP($C114,'Tour 1'!$F:$AJ,'ECLECTIC Net'!J$3,FALSE),0),IFERROR(VLOOKUP($C114,'Tour 2'!$F:$AJ,'ECLECTIC Net'!J$3,FALSE),0),IFERROR(VLOOKUP($C114,'Tour 3'!$F:$AJ,'ECLECTIC Net'!J$3,FALSE),0),IFERROR(VLOOKUP($C114,'Tour 4'!$F:$AJ,'ECLECTIC Net'!J$3,FALSE),0),IFERROR(VLOOKUP($C114,'Tour 5'!$F:$AJ,'ECLECTIC Net'!J$3,FALSE),0),IFERROR(VLOOKUP($C114,'Tour 6'!$F:$AJ,'ECLECTIC Net'!J$3,FALSE),0),IFERROR(VLOOKUP($C114,'Tour 7'!$F:$AJ,'ECLECTIC Net'!J$3,FALSE),0),IFERROR(VLOOKUP($C114,'Tour 8'!$F:$AJ,'ECLECTIC Net'!J$3,FALSE),0))</f>
        <v>3</v>
      </c>
      <c r="K114" s="19">
        <f>MAX(IFERROR(VLOOKUP($C114,'Tour 1'!$F:$AJ,'ECLECTIC Net'!K$3,FALSE),0),IFERROR(VLOOKUP($C114,'Tour 2'!$F:$AJ,'ECLECTIC Net'!K$3,FALSE),0),IFERROR(VLOOKUP($C114,'Tour 3'!$F:$AJ,'ECLECTIC Net'!K$3,FALSE),0),IFERROR(VLOOKUP($C114,'Tour 4'!$F:$AJ,'ECLECTIC Net'!K$3,FALSE),0),IFERROR(VLOOKUP($C114,'Tour 5'!$F:$AJ,'ECLECTIC Net'!K$3,FALSE),0),IFERROR(VLOOKUP($C114,'Tour 6'!$F:$AJ,'ECLECTIC Net'!K$3,FALSE),0),IFERROR(VLOOKUP($C114,'Tour 7'!$F:$AJ,'ECLECTIC Net'!K$3,FALSE),0),IFERROR(VLOOKUP($C114,'Tour 8'!$F:$AJ,'ECLECTIC Net'!K$3,FALSE),0))</f>
        <v>2</v>
      </c>
      <c r="L114" s="19">
        <f>MAX(IFERROR(VLOOKUP($C114,'Tour 1'!$F:$AJ,'ECLECTIC Net'!L$3,FALSE),0),IFERROR(VLOOKUP($C114,'Tour 2'!$F:$AJ,'ECLECTIC Net'!L$3,FALSE),0),IFERROR(VLOOKUP($C114,'Tour 3'!$F:$AJ,'ECLECTIC Net'!L$3,FALSE),0),IFERROR(VLOOKUP($C114,'Tour 4'!$F:$AJ,'ECLECTIC Net'!L$3,FALSE),0),IFERROR(VLOOKUP($C114,'Tour 5'!$F:$AJ,'ECLECTIC Net'!L$3,FALSE),0),IFERROR(VLOOKUP($C114,'Tour 6'!$F:$AJ,'ECLECTIC Net'!L$3,FALSE),0),IFERROR(VLOOKUP($C114,'Tour 7'!$F:$AJ,'ECLECTIC Net'!L$3,FALSE),0),IFERROR(VLOOKUP($C114,'Tour 8'!$F:$AJ,'ECLECTIC Net'!L$3,FALSE),0))</f>
        <v>2</v>
      </c>
      <c r="M114" s="19">
        <f>MAX(IFERROR(VLOOKUP($C114,'Tour 1'!$F:$AJ,'ECLECTIC Net'!M$3,FALSE),0),IFERROR(VLOOKUP($C114,'Tour 2'!$F:$AJ,'ECLECTIC Net'!M$3,FALSE),0),IFERROR(VLOOKUP($C114,'Tour 3'!$F:$AJ,'ECLECTIC Net'!M$3,FALSE),0),IFERROR(VLOOKUP($C114,'Tour 4'!$F:$AJ,'ECLECTIC Net'!M$3,FALSE),0),IFERROR(VLOOKUP($C114,'Tour 5'!$F:$AJ,'ECLECTIC Net'!M$3,FALSE),0),IFERROR(VLOOKUP($C114,'Tour 6'!$F:$AJ,'ECLECTIC Net'!M$3,FALSE),0),IFERROR(VLOOKUP($C114,'Tour 7'!$F:$AJ,'ECLECTIC Net'!M$3,FALSE),0),IFERROR(VLOOKUP($C114,'Tour 8'!$F:$AJ,'ECLECTIC Net'!M$3,FALSE),0))</f>
        <v>2</v>
      </c>
      <c r="N114" s="19">
        <f>MAX(IFERROR(VLOOKUP($C114,'Tour 1'!$F:$AJ,'ECLECTIC Net'!N$3,FALSE),0),IFERROR(VLOOKUP($C114,'Tour 2'!$F:$AJ,'ECLECTIC Net'!N$3,FALSE),0),IFERROR(VLOOKUP($C114,'Tour 3'!$F:$AJ,'ECLECTIC Net'!N$3,FALSE),0),IFERROR(VLOOKUP($C114,'Tour 4'!$F:$AJ,'ECLECTIC Net'!N$3,FALSE),0),IFERROR(VLOOKUP($C114,'Tour 5'!$F:$AJ,'ECLECTIC Net'!N$3,FALSE),0),IFERROR(VLOOKUP($C114,'Tour 6'!$F:$AJ,'ECLECTIC Net'!N$3,FALSE),0),IFERROR(VLOOKUP($C114,'Tour 7'!$F:$AJ,'ECLECTIC Net'!N$3,FALSE),0),IFERROR(VLOOKUP($C114,'Tour 8'!$F:$AJ,'ECLECTIC Net'!N$3,FALSE),0))</f>
        <v>0</v>
      </c>
      <c r="O114" s="19">
        <f>MAX(IFERROR(VLOOKUP($C114,'Tour 1'!$F:$AJ,'ECLECTIC Net'!O$3,FALSE),0),IFERROR(VLOOKUP($C114,'Tour 2'!$F:$AJ,'ECLECTIC Net'!O$3,FALSE),0),IFERROR(VLOOKUP($C114,'Tour 3'!$F:$AJ,'ECLECTIC Net'!O$3,FALSE),0),IFERROR(VLOOKUP($C114,'Tour 4'!$F:$AJ,'ECLECTIC Net'!O$3,FALSE),0),IFERROR(VLOOKUP($C114,'Tour 5'!$F:$AJ,'ECLECTIC Net'!O$3,FALSE),0),IFERROR(VLOOKUP($C114,'Tour 6'!$F:$AJ,'ECLECTIC Net'!O$3,FALSE),0),IFERROR(VLOOKUP($C114,'Tour 7'!$F:$AJ,'ECLECTIC Net'!O$3,FALSE),0),IFERROR(VLOOKUP($C114,'Tour 8'!$F:$AJ,'ECLECTIC Net'!O$3,FALSE),0))</f>
        <v>1</v>
      </c>
      <c r="P114" s="19">
        <f>MAX(IFERROR(VLOOKUP($C114,'Tour 1'!$F:$AJ,'ECLECTIC Net'!P$3,FALSE),0),IFERROR(VLOOKUP($C114,'Tour 2'!$F:$AJ,'ECLECTIC Net'!P$3,FALSE),0),IFERROR(VLOOKUP($C114,'Tour 3'!$F:$AJ,'ECLECTIC Net'!P$3,FALSE),0),IFERROR(VLOOKUP($C114,'Tour 4'!$F:$AJ,'ECLECTIC Net'!P$3,FALSE),0),IFERROR(VLOOKUP($C114,'Tour 5'!$F:$AJ,'ECLECTIC Net'!P$3,FALSE),0),IFERROR(VLOOKUP($C114,'Tour 6'!$F:$AJ,'ECLECTIC Net'!P$3,FALSE),0),IFERROR(VLOOKUP($C114,'Tour 7'!$F:$AJ,'ECLECTIC Net'!P$3,FALSE),0),IFERROR(VLOOKUP($C114,'Tour 8'!$F:$AJ,'ECLECTIC Net'!P$3,FALSE),0))</f>
        <v>2</v>
      </c>
      <c r="Q114" s="19">
        <f>MAX(IFERROR(VLOOKUP($C114,'Tour 1'!$F:$AJ,'ECLECTIC Net'!Q$3,FALSE),0),IFERROR(VLOOKUP($C114,'Tour 2'!$F:$AJ,'ECLECTIC Net'!Q$3,FALSE),0),IFERROR(VLOOKUP($C114,'Tour 3'!$F:$AJ,'ECLECTIC Net'!Q$3,FALSE),0),IFERROR(VLOOKUP($C114,'Tour 4'!$F:$AJ,'ECLECTIC Net'!Q$3,FALSE),0),IFERROR(VLOOKUP($C114,'Tour 5'!$F:$AJ,'ECLECTIC Net'!Q$3,FALSE),0),IFERROR(VLOOKUP($C114,'Tour 6'!$F:$AJ,'ECLECTIC Net'!Q$3,FALSE),0),IFERROR(VLOOKUP($C114,'Tour 7'!$F:$AJ,'ECLECTIC Net'!Q$3,FALSE),0),IFERROR(VLOOKUP($C114,'Tour 8'!$F:$AJ,'ECLECTIC Net'!Q$3,FALSE),0))</f>
        <v>1</v>
      </c>
      <c r="R114" s="19">
        <f>MAX(IFERROR(VLOOKUP($C114,'Tour 1'!$F:$AJ,'ECLECTIC Net'!R$3,FALSE),0),IFERROR(VLOOKUP($C114,'Tour 2'!$F:$AJ,'ECLECTIC Net'!R$3,FALSE),0),IFERROR(VLOOKUP($C114,'Tour 3'!$F:$AJ,'ECLECTIC Net'!R$3,FALSE),0),IFERROR(VLOOKUP($C114,'Tour 4'!$F:$AJ,'ECLECTIC Net'!R$3,FALSE),0),IFERROR(VLOOKUP($C114,'Tour 5'!$F:$AJ,'ECLECTIC Net'!R$3,FALSE),0),IFERROR(VLOOKUP($C114,'Tour 6'!$F:$AJ,'ECLECTIC Net'!R$3,FALSE),0),IFERROR(VLOOKUP($C114,'Tour 7'!$F:$AJ,'ECLECTIC Net'!R$3,FALSE),0),IFERROR(VLOOKUP($C114,'Tour 8'!$F:$AJ,'ECLECTIC Net'!R$3,FALSE),0))</f>
        <v>2</v>
      </c>
      <c r="S114" s="19">
        <f>MAX(IFERROR(VLOOKUP($C114,'Tour 1'!$F:$AJ,'ECLECTIC Net'!S$3,FALSE),0),IFERROR(VLOOKUP($C114,'Tour 2'!$F:$AJ,'ECLECTIC Net'!S$3,FALSE),0),IFERROR(VLOOKUP($C114,'Tour 3'!$F:$AJ,'ECLECTIC Net'!S$3,FALSE),0),IFERROR(VLOOKUP($C114,'Tour 4'!$F:$AJ,'ECLECTIC Net'!S$3,FALSE),0),IFERROR(VLOOKUP($C114,'Tour 5'!$F:$AJ,'ECLECTIC Net'!S$3,FALSE),0),IFERROR(VLOOKUP($C114,'Tour 6'!$F:$AJ,'ECLECTIC Net'!S$3,FALSE),0),IFERROR(VLOOKUP($C114,'Tour 7'!$F:$AJ,'ECLECTIC Net'!S$3,FALSE),0),IFERROR(VLOOKUP($C114,'Tour 8'!$F:$AJ,'ECLECTIC Net'!S$3,FALSE),0))</f>
        <v>1</v>
      </c>
      <c r="T114" s="19">
        <f>MAX(IFERROR(VLOOKUP($C114,'Tour 1'!$F:$AJ,'ECLECTIC Net'!T$3,FALSE),0),IFERROR(VLOOKUP($C114,'Tour 2'!$F:$AJ,'ECLECTIC Net'!T$3,FALSE),0),IFERROR(VLOOKUP($C114,'Tour 3'!$F:$AJ,'ECLECTIC Net'!T$3,FALSE),0),IFERROR(VLOOKUP($C114,'Tour 4'!$F:$AJ,'ECLECTIC Net'!T$3,FALSE),0),IFERROR(VLOOKUP($C114,'Tour 5'!$F:$AJ,'ECLECTIC Net'!T$3,FALSE),0),IFERROR(VLOOKUP($C114,'Tour 6'!$F:$AJ,'ECLECTIC Net'!T$3,FALSE),0),IFERROR(VLOOKUP($C114,'Tour 7'!$F:$AJ,'ECLECTIC Net'!T$3,FALSE),0),IFERROR(VLOOKUP($C114,'Tour 8'!$F:$AJ,'ECLECTIC Net'!T$3,FALSE),0))</f>
        <v>2</v>
      </c>
      <c r="U114" s="19">
        <f>MAX(IFERROR(VLOOKUP($C114,'Tour 1'!$F:$AJ,'ECLECTIC Net'!U$3,FALSE),0),IFERROR(VLOOKUP($C114,'Tour 2'!$F:$AJ,'ECLECTIC Net'!U$3,FALSE),0),IFERROR(VLOOKUP($C114,'Tour 3'!$F:$AJ,'ECLECTIC Net'!U$3,FALSE),0),IFERROR(VLOOKUP($C114,'Tour 4'!$F:$AJ,'ECLECTIC Net'!U$3,FALSE),0),IFERROR(VLOOKUP($C114,'Tour 5'!$F:$AJ,'ECLECTIC Net'!U$3,FALSE),0),IFERROR(VLOOKUP($C114,'Tour 6'!$F:$AJ,'ECLECTIC Net'!U$3,FALSE),0),IFERROR(VLOOKUP($C114,'Tour 7'!$F:$AJ,'ECLECTIC Net'!U$3,FALSE),0),IFERROR(VLOOKUP($C114,'Tour 8'!$F:$AJ,'ECLECTIC Net'!U$3,FALSE),0))</f>
        <v>1</v>
      </c>
      <c r="V114" s="16">
        <f t="shared" si="3"/>
        <v>26</v>
      </c>
    </row>
    <row r="115" spans="2:22" x14ac:dyDescent="0.45">
      <c r="B115" s="14">
        <v>104</v>
      </c>
      <c r="C115" s="15" t="s">
        <v>184</v>
      </c>
      <c r="D115" s="19">
        <f>MAX(IFERROR(VLOOKUP($C115,'Tour 1'!$F:$AJ,'ECLECTIC Net'!D$3,FALSE),0),IFERROR(VLOOKUP($C115,'Tour 2'!$F:$AJ,'ECLECTIC Net'!D$3,FALSE),0),IFERROR(VLOOKUP($C115,'Tour 3'!$F:$AJ,'ECLECTIC Net'!D$3,FALSE),0),IFERROR(VLOOKUP($C115,'Tour 4'!$F:$AJ,'ECLECTIC Net'!D$3,FALSE),0),IFERROR(VLOOKUP($C115,'Tour 5'!$F:$AJ,'ECLECTIC Net'!D$3,FALSE),0),IFERROR(VLOOKUP($C115,'Tour 6'!$F:$AJ,'ECLECTIC Net'!D$3,FALSE),0),IFERROR(VLOOKUP($C115,'Tour 7'!$F:$AJ,'ECLECTIC Net'!D$3,FALSE),0),IFERROR(VLOOKUP($C115,'Tour 8'!$F:$AJ,'ECLECTIC Net'!D$3,FALSE),0))</f>
        <v>2</v>
      </c>
      <c r="E115" s="19">
        <f>MAX(IFERROR(VLOOKUP($C115,'Tour 1'!$F:$AJ,'ECLECTIC Net'!E$3,FALSE),0),IFERROR(VLOOKUP($C115,'Tour 2'!$F:$AJ,'ECLECTIC Net'!E$3,FALSE),0),IFERROR(VLOOKUP($C115,'Tour 3'!$F:$AJ,'ECLECTIC Net'!E$3,FALSE),0),IFERROR(VLOOKUP($C115,'Tour 4'!$F:$AJ,'ECLECTIC Net'!E$3,FALSE),0),IFERROR(VLOOKUP($C115,'Tour 5'!$F:$AJ,'ECLECTIC Net'!E$3,FALSE),0),IFERROR(VLOOKUP($C115,'Tour 6'!$F:$AJ,'ECLECTIC Net'!E$3,FALSE),0),IFERROR(VLOOKUP($C115,'Tour 7'!$F:$AJ,'ECLECTIC Net'!E$3,FALSE),0),IFERROR(VLOOKUP($C115,'Tour 8'!$F:$AJ,'ECLECTIC Net'!E$3,FALSE),0))</f>
        <v>3</v>
      </c>
      <c r="F115" s="19">
        <f>MAX(IFERROR(VLOOKUP($C115,'Tour 1'!$F:$AJ,'ECLECTIC Net'!F$3,FALSE),0),IFERROR(VLOOKUP($C115,'Tour 2'!$F:$AJ,'ECLECTIC Net'!F$3,FALSE),0),IFERROR(VLOOKUP($C115,'Tour 3'!$F:$AJ,'ECLECTIC Net'!F$3,FALSE),0),IFERROR(VLOOKUP($C115,'Tour 4'!$F:$AJ,'ECLECTIC Net'!F$3,FALSE),0),IFERROR(VLOOKUP($C115,'Tour 5'!$F:$AJ,'ECLECTIC Net'!F$3,FALSE),0),IFERROR(VLOOKUP($C115,'Tour 6'!$F:$AJ,'ECLECTIC Net'!F$3,FALSE),0),IFERROR(VLOOKUP($C115,'Tour 7'!$F:$AJ,'ECLECTIC Net'!F$3,FALSE),0),IFERROR(VLOOKUP($C115,'Tour 8'!$F:$AJ,'ECLECTIC Net'!F$3,FALSE),0))</f>
        <v>1</v>
      </c>
      <c r="G115" s="19">
        <f>MAX(IFERROR(VLOOKUP($C115,'Tour 1'!$F:$AJ,'ECLECTIC Net'!G$3,FALSE),0),IFERROR(VLOOKUP($C115,'Tour 2'!$F:$AJ,'ECLECTIC Net'!G$3,FALSE),0),IFERROR(VLOOKUP($C115,'Tour 3'!$F:$AJ,'ECLECTIC Net'!G$3,FALSE),0),IFERROR(VLOOKUP($C115,'Tour 4'!$F:$AJ,'ECLECTIC Net'!G$3,FALSE),0),IFERROR(VLOOKUP($C115,'Tour 5'!$F:$AJ,'ECLECTIC Net'!G$3,FALSE),0),IFERROR(VLOOKUP($C115,'Tour 6'!$F:$AJ,'ECLECTIC Net'!G$3,FALSE),0),IFERROR(VLOOKUP($C115,'Tour 7'!$F:$AJ,'ECLECTIC Net'!G$3,FALSE),0),IFERROR(VLOOKUP($C115,'Tour 8'!$F:$AJ,'ECLECTIC Net'!G$3,FALSE),0))</f>
        <v>0</v>
      </c>
      <c r="H115" s="19">
        <f>MAX(IFERROR(VLOOKUP($C115,'Tour 1'!$F:$AJ,'ECLECTIC Net'!H$3,FALSE),0),IFERROR(VLOOKUP($C115,'Tour 2'!$F:$AJ,'ECLECTIC Net'!H$3,FALSE),0),IFERROR(VLOOKUP($C115,'Tour 3'!$F:$AJ,'ECLECTIC Net'!H$3,FALSE),0),IFERROR(VLOOKUP($C115,'Tour 4'!$F:$AJ,'ECLECTIC Net'!H$3,FALSE),0),IFERROR(VLOOKUP($C115,'Tour 5'!$F:$AJ,'ECLECTIC Net'!H$3,FALSE),0),IFERROR(VLOOKUP($C115,'Tour 6'!$F:$AJ,'ECLECTIC Net'!H$3,FALSE),0),IFERROR(VLOOKUP($C115,'Tour 7'!$F:$AJ,'ECLECTIC Net'!H$3,FALSE),0),IFERROR(VLOOKUP($C115,'Tour 8'!$F:$AJ,'ECLECTIC Net'!H$3,FALSE),0))</f>
        <v>0</v>
      </c>
      <c r="I115" s="19">
        <f>MAX(IFERROR(VLOOKUP($C115,'Tour 1'!$F:$AJ,'ECLECTIC Net'!I$3,FALSE),0),IFERROR(VLOOKUP($C115,'Tour 2'!$F:$AJ,'ECLECTIC Net'!I$3,FALSE),0),IFERROR(VLOOKUP($C115,'Tour 3'!$F:$AJ,'ECLECTIC Net'!I$3,FALSE),0),IFERROR(VLOOKUP($C115,'Tour 4'!$F:$AJ,'ECLECTIC Net'!I$3,FALSE),0),IFERROR(VLOOKUP($C115,'Tour 5'!$F:$AJ,'ECLECTIC Net'!I$3,FALSE),0),IFERROR(VLOOKUP($C115,'Tour 6'!$F:$AJ,'ECLECTIC Net'!I$3,FALSE),0),IFERROR(VLOOKUP($C115,'Tour 7'!$F:$AJ,'ECLECTIC Net'!I$3,FALSE),0),IFERROR(VLOOKUP($C115,'Tour 8'!$F:$AJ,'ECLECTIC Net'!I$3,FALSE),0))</f>
        <v>0</v>
      </c>
      <c r="J115" s="19">
        <f>MAX(IFERROR(VLOOKUP($C115,'Tour 1'!$F:$AJ,'ECLECTIC Net'!J$3,FALSE),0),IFERROR(VLOOKUP($C115,'Tour 2'!$F:$AJ,'ECLECTIC Net'!J$3,FALSE),0),IFERROR(VLOOKUP($C115,'Tour 3'!$F:$AJ,'ECLECTIC Net'!J$3,FALSE),0),IFERROR(VLOOKUP($C115,'Tour 4'!$F:$AJ,'ECLECTIC Net'!J$3,FALSE),0),IFERROR(VLOOKUP($C115,'Tour 5'!$F:$AJ,'ECLECTIC Net'!J$3,FALSE),0),IFERROR(VLOOKUP($C115,'Tour 6'!$F:$AJ,'ECLECTIC Net'!J$3,FALSE),0),IFERROR(VLOOKUP($C115,'Tour 7'!$F:$AJ,'ECLECTIC Net'!J$3,FALSE),0),IFERROR(VLOOKUP($C115,'Tour 8'!$F:$AJ,'ECLECTIC Net'!J$3,FALSE),0))</f>
        <v>1</v>
      </c>
      <c r="K115" s="19">
        <f>MAX(IFERROR(VLOOKUP($C115,'Tour 1'!$F:$AJ,'ECLECTIC Net'!K$3,FALSE),0),IFERROR(VLOOKUP($C115,'Tour 2'!$F:$AJ,'ECLECTIC Net'!K$3,FALSE),0),IFERROR(VLOOKUP($C115,'Tour 3'!$F:$AJ,'ECLECTIC Net'!K$3,FALSE),0),IFERROR(VLOOKUP($C115,'Tour 4'!$F:$AJ,'ECLECTIC Net'!K$3,FALSE),0),IFERROR(VLOOKUP($C115,'Tour 5'!$F:$AJ,'ECLECTIC Net'!K$3,FALSE),0),IFERROR(VLOOKUP($C115,'Tour 6'!$F:$AJ,'ECLECTIC Net'!K$3,FALSE),0),IFERROR(VLOOKUP($C115,'Tour 7'!$F:$AJ,'ECLECTIC Net'!K$3,FALSE),0),IFERROR(VLOOKUP($C115,'Tour 8'!$F:$AJ,'ECLECTIC Net'!K$3,FALSE),0))</f>
        <v>3</v>
      </c>
      <c r="L115" s="19">
        <f>MAX(IFERROR(VLOOKUP($C115,'Tour 1'!$F:$AJ,'ECLECTIC Net'!L$3,FALSE),0),IFERROR(VLOOKUP($C115,'Tour 2'!$F:$AJ,'ECLECTIC Net'!L$3,FALSE),0),IFERROR(VLOOKUP($C115,'Tour 3'!$F:$AJ,'ECLECTIC Net'!L$3,FALSE),0),IFERROR(VLOOKUP($C115,'Tour 4'!$F:$AJ,'ECLECTIC Net'!L$3,FALSE),0),IFERROR(VLOOKUP($C115,'Tour 5'!$F:$AJ,'ECLECTIC Net'!L$3,FALSE),0),IFERROR(VLOOKUP($C115,'Tour 6'!$F:$AJ,'ECLECTIC Net'!L$3,FALSE),0),IFERROR(VLOOKUP($C115,'Tour 7'!$F:$AJ,'ECLECTIC Net'!L$3,FALSE),0),IFERROR(VLOOKUP($C115,'Tour 8'!$F:$AJ,'ECLECTIC Net'!L$3,FALSE),0))</f>
        <v>2</v>
      </c>
      <c r="M115" s="19">
        <f>MAX(IFERROR(VLOOKUP($C115,'Tour 1'!$F:$AJ,'ECLECTIC Net'!M$3,FALSE),0),IFERROR(VLOOKUP($C115,'Tour 2'!$F:$AJ,'ECLECTIC Net'!M$3,FALSE),0),IFERROR(VLOOKUP($C115,'Tour 3'!$F:$AJ,'ECLECTIC Net'!M$3,FALSE),0),IFERROR(VLOOKUP($C115,'Tour 4'!$F:$AJ,'ECLECTIC Net'!M$3,FALSE),0),IFERROR(VLOOKUP($C115,'Tour 5'!$F:$AJ,'ECLECTIC Net'!M$3,FALSE),0),IFERROR(VLOOKUP($C115,'Tour 6'!$F:$AJ,'ECLECTIC Net'!M$3,FALSE),0),IFERROR(VLOOKUP($C115,'Tour 7'!$F:$AJ,'ECLECTIC Net'!M$3,FALSE),0),IFERROR(VLOOKUP($C115,'Tour 8'!$F:$AJ,'ECLECTIC Net'!M$3,FALSE),0))</f>
        <v>0</v>
      </c>
      <c r="N115" s="19">
        <f>MAX(IFERROR(VLOOKUP($C115,'Tour 1'!$F:$AJ,'ECLECTIC Net'!N$3,FALSE),0),IFERROR(VLOOKUP($C115,'Tour 2'!$F:$AJ,'ECLECTIC Net'!N$3,FALSE),0),IFERROR(VLOOKUP($C115,'Tour 3'!$F:$AJ,'ECLECTIC Net'!N$3,FALSE),0),IFERROR(VLOOKUP($C115,'Tour 4'!$F:$AJ,'ECLECTIC Net'!N$3,FALSE),0),IFERROR(VLOOKUP($C115,'Tour 5'!$F:$AJ,'ECLECTIC Net'!N$3,FALSE),0),IFERROR(VLOOKUP($C115,'Tour 6'!$F:$AJ,'ECLECTIC Net'!N$3,FALSE),0),IFERROR(VLOOKUP($C115,'Tour 7'!$F:$AJ,'ECLECTIC Net'!N$3,FALSE),0),IFERROR(VLOOKUP($C115,'Tour 8'!$F:$AJ,'ECLECTIC Net'!N$3,FALSE),0))</f>
        <v>0</v>
      </c>
      <c r="O115" s="19">
        <f>MAX(IFERROR(VLOOKUP($C115,'Tour 1'!$F:$AJ,'ECLECTIC Net'!O$3,FALSE),0),IFERROR(VLOOKUP($C115,'Tour 2'!$F:$AJ,'ECLECTIC Net'!O$3,FALSE),0),IFERROR(VLOOKUP($C115,'Tour 3'!$F:$AJ,'ECLECTIC Net'!O$3,FALSE),0),IFERROR(VLOOKUP($C115,'Tour 4'!$F:$AJ,'ECLECTIC Net'!O$3,FALSE),0),IFERROR(VLOOKUP($C115,'Tour 5'!$F:$AJ,'ECLECTIC Net'!O$3,FALSE),0),IFERROR(VLOOKUP($C115,'Tour 6'!$F:$AJ,'ECLECTIC Net'!O$3,FALSE),0),IFERROR(VLOOKUP($C115,'Tour 7'!$F:$AJ,'ECLECTIC Net'!O$3,FALSE),0),IFERROR(VLOOKUP($C115,'Tour 8'!$F:$AJ,'ECLECTIC Net'!O$3,FALSE),0))</f>
        <v>1</v>
      </c>
      <c r="P115" s="19">
        <f>MAX(IFERROR(VLOOKUP($C115,'Tour 1'!$F:$AJ,'ECLECTIC Net'!P$3,FALSE),0),IFERROR(VLOOKUP($C115,'Tour 2'!$F:$AJ,'ECLECTIC Net'!P$3,FALSE),0),IFERROR(VLOOKUP($C115,'Tour 3'!$F:$AJ,'ECLECTIC Net'!P$3,FALSE),0),IFERROR(VLOOKUP($C115,'Tour 4'!$F:$AJ,'ECLECTIC Net'!P$3,FALSE),0),IFERROR(VLOOKUP($C115,'Tour 5'!$F:$AJ,'ECLECTIC Net'!P$3,FALSE),0),IFERROR(VLOOKUP($C115,'Tour 6'!$F:$AJ,'ECLECTIC Net'!P$3,FALSE),0),IFERROR(VLOOKUP($C115,'Tour 7'!$F:$AJ,'ECLECTIC Net'!P$3,FALSE),0),IFERROR(VLOOKUP($C115,'Tour 8'!$F:$AJ,'ECLECTIC Net'!P$3,FALSE),0))</f>
        <v>2</v>
      </c>
      <c r="Q115" s="19">
        <f>MAX(IFERROR(VLOOKUP($C115,'Tour 1'!$F:$AJ,'ECLECTIC Net'!Q$3,FALSE),0),IFERROR(VLOOKUP($C115,'Tour 2'!$F:$AJ,'ECLECTIC Net'!Q$3,FALSE),0),IFERROR(VLOOKUP($C115,'Tour 3'!$F:$AJ,'ECLECTIC Net'!Q$3,FALSE),0),IFERROR(VLOOKUP($C115,'Tour 4'!$F:$AJ,'ECLECTIC Net'!Q$3,FALSE),0),IFERROR(VLOOKUP($C115,'Tour 5'!$F:$AJ,'ECLECTIC Net'!Q$3,FALSE),0),IFERROR(VLOOKUP($C115,'Tour 6'!$F:$AJ,'ECLECTIC Net'!Q$3,FALSE),0),IFERROR(VLOOKUP($C115,'Tour 7'!$F:$AJ,'ECLECTIC Net'!Q$3,FALSE),0),IFERROR(VLOOKUP($C115,'Tour 8'!$F:$AJ,'ECLECTIC Net'!Q$3,FALSE),0))</f>
        <v>2</v>
      </c>
      <c r="R115" s="19">
        <f>MAX(IFERROR(VLOOKUP($C115,'Tour 1'!$F:$AJ,'ECLECTIC Net'!R$3,FALSE),0),IFERROR(VLOOKUP($C115,'Tour 2'!$F:$AJ,'ECLECTIC Net'!R$3,FALSE),0),IFERROR(VLOOKUP($C115,'Tour 3'!$F:$AJ,'ECLECTIC Net'!R$3,FALSE),0),IFERROR(VLOOKUP($C115,'Tour 4'!$F:$AJ,'ECLECTIC Net'!R$3,FALSE),0),IFERROR(VLOOKUP($C115,'Tour 5'!$F:$AJ,'ECLECTIC Net'!R$3,FALSE),0),IFERROR(VLOOKUP($C115,'Tour 6'!$F:$AJ,'ECLECTIC Net'!R$3,FALSE),0),IFERROR(VLOOKUP($C115,'Tour 7'!$F:$AJ,'ECLECTIC Net'!R$3,FALSE),0),IFERROR(VLOOKUP($C115,'Tour 8'!$F:$AJ,'ECLECTIC Net'!R$3,FALSE),0))</f>
        <v>2</v>
      </c>
      <c r="S115" s="19">
        <f>MAX(IFERROR(VLOOKUP($C115,'Tour 1'!$F:$AJ,'ECLECTIC Net'!S$3,FALSE),0),IFERROR(VLOOKUP($C115,'Tour 2'!$F:$AJ,'ECLECTIC Net'!S$3,FALSE),0),IFERROR(VLOOKUP($C115,'Tour 3'!$F:$AJ,'ECLECTIC Net'!S$3,FALSE),0),IFERROR(VLOOKUP($C115,'Tour 4'!$F:$AJ,'ECLECTIC Net'!S$3,FALSE),0),IFERROR(VLOOKUP($C115,'Tour 5'!$F:$AJ,'ECLECTIC Net'!S$3,FALSE),0),IFERROR(VLOOKUP($C115,'Tour 6'!$F:$AJ,'ECLECTIC Net'!S$3,FALSE),0),IFERROR(VLOOKUP($C115,'Tour 7'!$F:$AJ,'ECLECTIC Net'!S$3,FALSE),0),IFERROR(VLOOKUP($C115,'Tour 8'!$F:$AJ,'ECLECTIC Net'!S$3,FALSE),0))</f>
        <v>4</v>
      </c>
      <c r="T115" s="19">
        <f>MAX(IFERROR(VLOOKUP($C115,'Tour 1'!$F:$AJ,'ECLECTIC Net'!T$3,FALSE),0),IFERROR(VLOOKUP($C115,'Tour 2'!$F:$AJ,'ECLECTIC Net'!T$3,FALSE),0),IFERROR(VLOOKUP($C115,'Tour 3'!$F:$AJ,'ECLECTIC Net'!T$3,FALSE),0),IFERROR(VLOOKUP($C115,'Tour 4'!$F:$AJ,'ECLECTIC Net'!T$3,FALSE),0),IFERROR(VLOOKUP($C115,'Tour 5'!$F:$AJ,'ECLECTIC Net'!T$3,FALSE),0),IFERROR(VLOOKUP($C115,'Tour 6'!$F:$AJ,'ECLECTIC Net'!T$3,FALSE),0),IFERROR(VLOOKUP($C115,'Tour 7'!$F:$AJ,'ECLECTIC Net'!T$3,FALSE),0),IFERROR(VLOOKUP($C115,'Tour 8'!$F:$AJ,'ECLECTIC Net'!T$3,FALSE),0))</f>
        <v>0</v>
      </c>
      <c r="U115" s="19">
        <f>MAX(IFERROR(VLOOKUP($C115,'Tour 1'!$F:$AJ,'ECLECTIC Net'!U$3,FALSE),0),IFERROR(VLOOKUP($C115,'Tour 2'!$F:$AJ,'ECLECTIC Net'!U$3,FALSE),0),IFERROR(VLOOKUP($C115,'Tour 3'!$F:$AJ,'ECLECTIC Net'!U$3,FALSE),0),IFERROR(VLOOKUP($C115,'Tour 4'!$F:$AJ,'ECLECTIC Net'!U$3,FALSE),0),IFERROR(VLOOKUP($C115,'Tour 5'!$F:$AJ,'ECLECTIC Net'!U$3,FALSE),0),IFERROR(VLOOKUP($C115,'Tour 6'!$F:$AJ,'ECLECTIC Net'!U$3,FALSE),0),IFERROR(VLOOKUP($C115,'Tour 7'!$F:$AJ,'ECLECTIC Net'!U$3,FALSE),0),IFERROR(VLOOKUP($C115,'Tour 8'!$F:$AJ,'ECLECTIC Net'!U$3,FALSE),0))</f>
        <v>2</v>
      </c>
      <c r="V115" s="16">
        <f t="shared" si="3"/>
        <v>25</v>
      </c>
    </row>
    <row r="116" spans="2:22" x14ac:dyDescent="0.45">
      <c r="B116" s="14">
        <v>120</v>
      </c>
      <c r="C116" s="15" t="s">
        <v>200</v>
      </c>
      <c r="D116" s="19">
        <f>MAX(IFERROR(VLOOKUP($C116,'Tour 1'!$F:$AJ,'ECLECTIC Net'!D$3,FALSE),0),IFERROR(VLOOKUP($C116,'Tour 2'!$F:$AJ,'ECLECTIC Net'!D$3,FALSE),0),IFERROR(VLOOKUP($C116,'Tour 3'!$F:$AJ,'ECLECTIC Net'!D$3,FALSE),0),IFERROR(VLOOKUP($C116,'Tour 4'!$F:$AJ,'ECLECTIC Net'!D$3,FALSE),0),IFERROR(VLOOKUP($C116,'Tour 5'!$F:$AJ,'ECLECTIC Net'!D$3,FALSE),0),IFERROR(VLOOKUP($C116,'Tour 6'!$F:$AJ,'ECLECTIC Net'!D$3,FALSE),0),IFERROR(VLOOKUP($C116,'Tour 7'!$F:$AJ,'ECLECTIC Net'!D$3,FALSE),0),IFERROR(VLOOKUP($C116,'Tour 8'!$F:$AJ,'ECLECTIC Net'!D$3,FALSE),0))</f>
        <v>0</v>
      </c>
      <c r="E116" s="19">
        <f>MAX(IFERROR(VLOOKUP($C116,'Tour 1'!$F:$AJ,'ECLECTIC Net'!E$3,FALSE),0),IFERROR(VLOOKUP($C116,'Tour 2'!$F:$AJ,'ECLECTIC Net'!E$3,FALSE),0),IFERROR(VLOOKUP($C116,'Tour 3'!$F:$AJ,'ECLECTIC Net'!E$3,FALSE),0),IFERROR(VLOOKUP($C116,'Tour 4'!$F:$AJ,'ECLECTIC Net'!E$3,FALSE),0),IFERROR(VLOOKUP($C116,'Tour 5'!$F:$AJ,'ECLECTIC Net'!E$3,FALSE),0),IFERROR(VLOOKUP($C116,'Tour 6'!$F:$AJ,'ECLECTIC Net'!E$3,FALSE),0),IFERROR(VLOOKUP($C116,'Tour 7'!$F:$AJ,'ECLECTIC Net'!E$3,FALSE),0),IFERROR(VLOOKUP($C116,'Tour 8'!$F:$AJ,'ECLECTIC Net'!E$3,FALSE),0))</f>
        <v>1</v>
      </c>
      <c r="F116" s="19">
        <f>MAX(IFERROR(VLOOKUP($C116,'Tour 1'!$F:$AJ,'ECLECTIC Net'!F$3,FALSE),0),IFERROR(VLOOKUP($C116,'Tour 2'!$F:$AJ,'ECLECTIC Net'!F$3,FALSE),0),IFERROR(VLOOKUP($C116,'Tour 3'!$F:$AJ,'ECLECTIC Net'!F$3,FALSE),0),IFERROR(VLOOKUP($C116,'Tour 4'!$F:$AJ,'ECLECTIC Net'!F$3,FALSE),0),IFERROR(VLOOKUP($C116,'Tour 5'!$F:$AJ,'ECLECTIC Net'!F$3,FALSE),0),IFERROR(VLOOKUP($C116,'Tour 6'!$F:$AJ,'ECLECTIC Net'!F$3,FALSE),0),IFERROR(VLOOKUP($C116,'Tour 7'!$F:$AJ,'ECLECTIC Net'!F$3,FALSE),0),IFERROR(VLOOKUP($C116,'Tour 8'!$F:$AJ,'ECLECTIC Net'!F$3,FALSE),0))</f>
        <v>2</v>
      </c>
      <c r="G116" s="19">
        <f>MAX(IFERROR(VLOOKUP($C116,'Tour 1'!$F:$AJ,'ECLECTIC Net'!G$3,FALSE),0),IFERROR(VLOOKUP($C116,'Tour 2'!$F:$AJ,'ECLECTIC Net'!G$3,FALSE),0),IFERROR(VLOOKUP($C116,'Tour 3'!$F:$AJ,'ECLECTIC Net'!G$3,FALSE),0),IFERROR(VLOOKUP($C116,'Tour 4'!$F:$AJ,'ECLECTIC Net'!G$3,FALSE),0),IFERROR(VLOOKUP($C116,'Tour 5'!$F:$AJ,'ECLECTIC Net'!G$3,FALSE),0),IFERROR(VLOOKUP($C116,'Tour 6'!$F:$AJ,'ECLECTIC Net'!G$3,FALSE),0),IFERROR(VLOOKUP($C116,'Tour 7'!$F:$AJ,'ECLECTIC Net'!G$3,FALSE),0),IFERROR(VLOOKUP($C116,'Tour 8'!$F:$AJ,'ECLECTIC Net'!G$3,FALSE),0))</f>
        <v>2</v>
      </c>
      <c r="H116" s="19">
        <f>MAX(IFERROR(VLOOKUP($C116,'Tour 1'!$F:$AJ,'ECLECTIC Net'!H$3,FALSE),0),IFERROR(VLOOKUP($C116,'Tour 2'!$F:$AJ,'ECLECTIC Net'!H$3,FALSE),0),IFERROR(VLOOKUP($C116,'Tour 3'!$F:$AJ,'ECLECTIC Net'!H$3,FALSE),0),IFERROR(VLOOKUP($C116,'Tour 4'!$F:$AJ,'ECLECTIC Net'!H$3,FALSE),0),IFERROR(VLOOKUP($C116,'Tour 5'!$F:$AJ,'ECLECTIC Net'!H$3,FALSE),0),IFERROR(VLOOKUP($C116,'Tour 6'!$F:$AJ,'ECLECTIC Net'!H$3,FALSE),0),IFERROR(VLOOKUP($C116,'Tour 7'!$F:$AJ,'ECLECTIC Net'!H$3,FALSE),0),IFERROR(VLOOKUP($C116,'Tour 8'!$F:$AJ,'ECLECTIC Net'!H$3,FALSE),0))</f>
        <v>1</v>
      </c>
      <c r="I116" s="19">
        <f>MAX(IFERROR(VLOOKUP($C116,'Tour 1'!$F:$AJ,'ECLECTIC Net'!I$3,FALSE),0),IFERROR(VLOOKUP($C116,'Tour 2'!$F:$AJ,'ECLECTIC Net'!I$3,FALSE),0),IFERROR(VLOOKUP($C116,'Tour 3'!$F:$AJ,'ECLECTIC Net'!I$3,FALSE),0),IFERROR(VLOOKUP($C116,'Tour 4'!$F:$AJ,'ECLECTIC Net'!I$3,FALSE),0),IFERROR(VLOOKUP($C116,'Tour 5'!$F:$AJ,'ECLECTIC Net'!I$3,FALSE),0),IFERROR(VLOOKUP($C116,'Tour 6'!$F:$AJ,'ECLECTIC Net'!I$3,FALSE),0),IFERROR(VLOOKUP($C116,'Tour 7'!$F:$AJ,'ECLECTIC Net'!I$3,FALSE),0),IFERROR(VLOOKUP($C116,'Tour 8'!$F:$AJ,'ECLECTIC Net'!I$3,FALSE),0))</f>
        <v>1</v>
      </c>
      <c r="J116" s="19">
        <f>MAX(IFERROR(VLOOKUP($C116,'Tour 1'!$F:$AJ,'ECLECTIC Net'!J$3,FALSE),0),IFERROR(VLOOKUP($C116,'Tour 2'!$F:$AJ,'ECLECTIC Net'!J$3,FALSE),0),IFERROR(VLOOKUP($C116,'Tour 3'!$F:$AJ,'ECLECTIC Net'!J$3,FALSE),0),IFERROR(VLOOKUP($C116,'Tour 4'!$F:$AJ,'ECLECTIC Net'!J$3,FALSE),0),IFERROR(VLOOKUP($C116,'Tour 5'!$F:$AJ,'ECLECTIC Net'!J$3,FALSE),0),IFERROR(VLOOKUP($C116,'Tour 6'!$F:$AJ,'ECLECTIC Net'!J$3,FALSE),0),IFERROR(VLOOKUP($C116,'Tour 7'!$F:$AJ,'ECLECTIC Net'!J$3,FALSE),0),IFERROR(VLOOKUP($C116,'Tour 8'!$F:$AJ,'ECLECTIC Net'!J$3,FALSE),0))</f>
        <v>0</v>
      </c>
      <c r="K116" s="19">
        <f>MAX(IFERROR(VLOOKUP($C116,'Tour 1'!$F:$AJ,'ECLECTIC Net'!K$3,FALSE),0),IFERROR(VLOOKUP($C116,'Tour 2'!$F:$AJ,'ECLECTIC Net'!K$3,FALSE),0),IFERROR(VLOOKUP($C116,'Tour 3'!$F:$AJ,'ECLECTIC Net'!K$3,FALSE),0),IFERROR(VLOOKUP($C116,'Tour 4'!$F:$AJ,'ECLECTIC Net'!K$3,FALSE),0),IFERROR(VLOOKUP($C116,'Tour 5'!$F:$AJ,'ECLECTIC Net'!K$3,FALSE),0),IFERROR(VLOOKUP($C116,'Tour 6'!$F:$AJ,'ECLECTIC Net'!K$3,FALSE),0),IFERROR(VLOOKUP($C116,'Tour 7'!$F:$AJ,'ECLECTIC Net'!K$3,FALSE),0),IFERROR(VLOOKUP($C116,'Tour 8'!$F:$AJ,'ECLECTIC Net'!K$3,FALSE),0))</f>
        <v>3</v>
      </c>
      <c r="L116" s="19">
        <f>MAX(IFERROR(VLOOKUP($C116,'Tour 1'!$F:$AJ,'ECLECTIC Net'!L$3,FALSE),0),IFERROR(VLOOKUP($C116,'Tour 2'!$F:$AJ,'ECLECTIC Net'!L$3,FALSE),0),IFERROR(VLOOKUP($C116,'Tour 3'!$F:$AJ,'ECLECTIC Net'!L$3,FALSE),0),IFERROR(VLOOKUP($C116,'Tour 4'!$F:$AJ,'ECLECTIC Net'!L$3,FALSE),0),IFERROR(VLOOKUP($C116,'Tour 5'!$F:$AJ,'ECLECTIC Net'!L$3,FALSE),0),IFERROR(VLOOKUP($C116,'Tour 6'!$F:$AJ,'ECLECTIC Net'!L$3,FALSE),0),IFERROR(VLOOKUP($C116,'Tour 7'!$F:$AJ,'ECLECTIC Net'!L$3,FALSE),0),IFERROR(VLOOKUP($C116,'Tour 8'!$F:$AJ,'ECLECTIC Net'!L$3,FALSE),0))</f>
        <v>2</v>
      </c>
      <c r="M116" s="19">
        <f>MAX(IFERROR(VLOOKUP($C116,'Tour 1'!$F:$AJ,'ECLECTIC Net'!M$3,FALSE),0),IFERROR(VLOOKUP($C116,'Tour 2'!$F:$AJ,'ECLECTIC Net'!M$3,FALSE),0),IFERROR(VLOOKUP($C116,'Tour 3'!$F:$AJ,'ECLECTIC Net'!M$3,FALSE),0),IFERROR(VLOOKUP($C116,'Tour 4'!$F:$AJ,'ECLECTIC Net'!M$3,FALSE),0),IFERROR(VLOOKUP($C116,'Tour 5'!$F:$AJ,'ECLECTIC Net'!M$3,FALSE),0),IFERROR(VLOOKUP($C116,'Tour 6'!$F:$AJ,'ECLECTIC Net'!M$3,FALSE),0),IFERROR(VLOOKUP($C116,'Tour 7'!$F:$AJ,'ECLECTIC Net'!M$3,FALSE),0),IFERROR(VLOOKUP($C116,'Tour 8'!$F:$AJ,'ECLECTIC Net'!M$3,FALSE),0))</f>
        <v>1</v>
      </c>
      <c r="N116" s="19">
        <f>MAX(IFERROR(VLOOKUP($C116,'Tour 1'!$F:$AJ,'ECLECTIC Net'!N$3,FALSE),0),IFERROR(VLOOKUP($C116,'Tour 2'!$F:$AJ,'ECLECTIC Net'!N$3,FALSE),0),IFERROR(VLOOKUP($C116,'Tour 3'!$F:$AJ,'ECLECTIC Net'!N$3,FALSE),0),IFERROR(VLOOKUP($C116,'Tour 4'!$F:$AJ,'ECLECTIC Net'!N$3,FALSE),0),IFERROR(VLOOKUP($C116,'Tour 5'!$F:$AJ,'ECLECTIC Net'!N$3,FALSE),0),IFERROR(VLOOKUP($C116,'Tour 6'!$F:$AJ,'ECLECTIC Net'!N$3,FALSE),0),IFERROR(VLOOKUP($C116,'Tour 7'!$F:$AJ,'ECLECTIC Net'!N$3,FALSE),0),IFERROR(VLOOKUP($C116,'Tour 8'!$F:$AJ,'ECLECTIC Net'!N$3,FALSE),0))</f>
        <v>2</v>
      </c>
      <c r="O116" s="19">
        <f>MAX(IFERROR(VLOOKUP($C116,'Tour 1'!$F:$AJ,'ECLECTIC Net'!O$3,FALSE),0),IFERROR(VLOOKUP($C116,'Tour 2'!$F:$AJ,'ECLECTIC Net'!O$3,FALSE),0),IFERROR(VLOOKUP($C116,'Tour 3'!$F:$AJ,'ECLECTIC Net'!O$3,FALSE),0),IFERROR(VLOOKUP($C116,'Tour 4'!$F:$AJ,'ECLECTIC Net'!O$3,FALSE),0),IFERROR(VLOOKUP($C116,'Tour 5'!$F:$AJ,'ECLECTIC Net'!O$3,FALSE),0),IFERROR(VLOOKUP($C116,'Tour 6'!$F:$AJ,'ECLECTIC Net'!O$3,FALSE),0),IFERROR(VLOOKUP($C116,'Tour 7'!$F:$AJ,'ECLECTIC Net'!O$3,FALSE),0),IFERROR(VLOOKUP($C116,'Tour 8'!$F:$AJ,'ECLECTIC Net'!O$3,FALSE),0))</f>
        <v>1</v>
      </c>
      <c r="P116" s="19">
        <f>MAX(IFERROR(VLOOKUP($C116,'Tour 1'!$F:$AJ,'ECLECTIC Net'!P$3,FALSE),0),IFERROR(VLOOKUP($C116,'Tour 2'!$F:$AJ,'ECLECTIC Net'!P$3,FALSE),0),IFERROR(VLOOKUP($C116,'Tour 3'!$F:$AJ,'ECLECTIC Net'!P$3,FALSE),0),IFERROR(VLOOKUP($C116,'Tour 4'!$F:$AJ,'ECLECTIC Net'!P$3,FALSE),0),IFERROR(VLOOKUP($C116,'Tour 5'!$F:$AJ,'ECLECTIC Net'!P$3,FALSE),0),IFERROR(VLOOKUP($C116,'Tour 6'!$F:$AJ,'ECLECTIC Net'!P$3,FALSE),0),IFERROR(VLOOKUP($C116,'Tour 7'!$F:$AJ,'ECLECTIC Net'!P$3,FALSE),0),IFERROR(VLOOKUP($C116,'Tour 8'!$F:$AJ,'ECLECTIC Net'!P$3,FALSE),0))</f>
        <v>0</v>
      </c>
      <c r="Q116" s="19">
        <f>MAX(IFERROR(VLOOKUP($C116,'Tour 1'!$F:$AJ,'ECLECTIC Net'!Q$3,FALSE),0),IFERROR(VLOOKUP($C116,'Tour 2'!$F:$AJ,'ECLECTIC Net'!Q$3,FALSE),0),IFERROR(VLOOKUP($C116,'Tour 3'!$F:$AJ,'ECLECTIC Net'!Q$3,FALSE),0),IFERROR(VLOOKUP($C116,'Tour 4'!$F:$AJ,'ECLECTIC Net'!Q$3,FALSE),0),IFERROR(VLOOKUP($C116,'Tour 5'!$F:$AJ,'ECLECTIC Net'!Q$3,FALSE),0),IFERROR(VLOOKUP($C116,'Tour 6'!$F:$AJ,'ECLECTIC Net'!Q$3,FALSE),0),IFERROR(VLOOKUP($C116,'Tour 7'!$F:$AJ,'ECLECTIC Net'!Q$3,FALSE),0),IFERROR(VLOOKUP($C116,'Tour 8'!$F:$AJ,'ECLECTIC Net'!Q$3,FALSE),0))</f>
        <v>2</v>
      </c>
      <c r="R116" s="19">
        <f>MAX(IFERROR(VLOOKUP($C116,'Tour 1'!$F:$AJ,'ECLECTIC Net'!R$3,FALSE),0),IFERROR(VLOOKUP($C116,'Tour 2'!$F:$AJ,'ECLECTIC Net'!R$3,FALSE),0),IFERROR(VLOOKUP($C116,'Tour 3'!$F:$AJ,'ECLECTIC Net'!R$3,FALSE),0),IFERROR(VLOOKUP($C116,'Tour 4'!$F:$AJ,'ECLECTIC Net'!R$3,FALSE),0),IFERROR(VLOOKUP($C116,'Tour 5'!$F:$AJ,'ECLECTIC Net'!R$3,FALSE),0),IFERROR(VLOOKUP($C116,'Tour 6'!$F:$AJ,'ECLECTIC Net'!R$3,FALSE),0),IFERROR(VLOOKUP($C116,'Tour 7'!$F:$AJ,'ECLECTIC Net'!R$3,FALSE),0),IFERROR(VLOOKUP($C116,'Tour 8'!$F:$AJ,'ECLECTIC Net'!R$3,FALSE),0))</f>
        <v>2</v>
      </c>
      <c r="S116" s="19">
        <f>MAX(IFERROR(VLOOKUP($C116,'Tour 1'!$F:$AJ,'ECLECTIC Net'!S$3,FALSE),0),IFERROR(VLOOKUP($C116,'Tour 2'!$F:$AJ,'ECLECTIC Net'!S$3,FALSE),0),IFERROR(VLOOKUP($C116,'Tour 3'!$F:$AJ,'ECLECTIC Net'!S$3,FALSE),0),IFERROR(VLOOKUP($C116,'Tour 4'!$F:$AJ,'ECLECTIC Net'!S$3,FALSE),0),IFERROR(VLOOKUP($C116,'Tour 5'!$F:$AJ,'ECLECTIC Net'!S$3,FALSE),0),IFERROR(VLOOKUP($C116,'Tour 6'!$F:$AJ,'ECLECTIC Net'!S$3,FALSE),0),IFERROR(VLOOKUP($C116,'Tour 7'!$F:$AJ,'ECLECTIC Net'!S$3,FALSE),0),IFERROR(VLOOKUP($C116,'Tour 8'!$F:$AJ,'ECLECTIC Net'!S$3,FALSE),0))</f>
        <v>2</v>
      </c>
      <c r="T116" s="19">
        <f>MAX(IFERROR(VLOOKUP($C116,'Tour 1'!$F:$AJ,'ECLECTIC Net'!T$3,FALSE),0),IFERROR(VLOOKUP($C116,'Tour 2'!$F:$AJ,'ECLECTIC Net'!T$3,FALSE),0),IFERROR(VLOOKUP($C116,'Tour 3'!$F:$AJ,'ECLECTIC Net'!T$3,FALSE),0),IFERROR(VLOOKUP($C116,'Tour 4'!$F:$AJ,'ECLECTIC Net'!T$3,FALSE),0),IFERROR(VLOOKUP($C116,'Tour 5'!$F:$AJ,'ECLECTIC Net'!T$3,FALSE),0),IFERROR(VLOOKUP($C116,'Tour 6'!$F:$AJ,'ECLECTIC Net'!T$3,FALSE),0),IFERROR(VLOOKUP($C116,'Tour 7'!$F:$AJ,'ECLECTIC Net'!T$3,FALSE),0),IFERROR(VLOOKUP($C116,'Tour 8'!$F:$AJ,'ECLECTIC Net'!T$3,FALSE),0))</f>
        <v>0</v>
      </c>
      <c r="U116" s="19">
        <f>MAX(IFERROR(VLOOKUP($C116,'Tour 1'!$F:$AJ,'ECLECTIC Net'!U$3,FALSE),0),IFERROR(VLOOKUP($C116,'Tour 2'!$F:$AJ,'ECLECTIC Net'!U$3,FALSE),0),IFERROR(VLOOKUP($C116,'Tour 3'!$F:$AJ,'ECLECTIC Net'!U$3,FALSE),0),IFERROR(VLOOKUP($C116,'Tour 4'!$F:$AJ,'ECLECTIC Net'!U$3,FALSE),0),IFERROR(VLOOKUP($C116,'Tour 5'!$F:$AJ,'ECLECTIC Net'!U$3,FALSE),0),IFERROR(VLOOKUP($C116,'Tour 6'!$F:$AJ,'ECLECTIC Net'!U$3,FALSE),0),IFERROR(VLOOKUP($C116,'Tour 7'!$F:$AJ,'ECLECTIC Net'!U$3,FALSE),0),IFERROR(VLOOKUP($C116,'Tour 8'!$F:$AJ,'ECLECTIC Net'!U$3,FALSE),0))</f>
        <v>3</v>
      </c>
      <c r="V116" s="16">
        <f t="shared" si="3"/>
        <v>25</v>
      </c>
    </row>
    <row r="117" spans="2:22" x14ac:dyDescent="0.45">
      <c r="B117" s="14">
        <v>105</v>
      </c>
      <c r="C117" s="15" t="s">
        <v>152</v>
      </c>
      <c r="D117" s="19">
        <f>MAX(IFERROR(VLOOKUP($C117,'Tour 1'!$F:$AJ,'ECLECTIC Net'!D$3,FALSE),0),IFERROR(VLOOKUP($C117,'Tour 2'!$F:$AJ,'ECLECTIC Net'!D$3,FALSE),0),IFERROR(VLOOKUP($C117,'Tour 3'!$F:$AJ,'ECLECTIC Net'!D$3,FALSE),0),IFERROR(VLOOKUP($C117,'Tour 4'!$F:$AJ,'ECLECTIC Net'!D$3,FALSE),0),IFERROR(VLOOKUP($C117,'Tour 5'!$F:$AJ,'ECLECTIC Net'!D$3,FALSE),0),IFERROR(VLOOKUP($C117,'Tour 6'!$F:$AJ,'ECLECTIC Net'!D$3,FALSE),0),IFERROR(VLOOKUP($C117,'Tour 7'!$F:$AJ,'ECLECTIC Net'!D$3,FALSE),0),IFERROR(VLOOKUP($C117,'Tour 8'!$F:$AJ,'ECLECTIC Net'!D$3,FALSE),0))</f>
        <v>2</v>
      </c>
      <c r="E117" s="19">
        <f>MAX(IFERROR(VLOOKUP($C117,'Tour 1'!$F:$AJ,'ECLECTIC Net'!E$3,FALSE),0),IFERROR(VLOOKUP($C117,'Tour 2'!$F:$AJ,'ECLECTIC Net'!E$3,FALSE),0),IFERROR(VLOOKUP($C117,'Tour 3'!$F:$AJ,'ECLECTIC Net'!E$3,FALSE),0),IFERROR(VLOOKUP($C117,'Tour 4'!$F:$AJ,'ECLECTIC Net'!E$3,FALSE),0),IFERROR(VLOOKUP($C117,'Tour 5'!$F:$AJ,'ECLECTIC Net'!E$3,FALSE),0),IFERROR(VLOOKUP($C117,'Tour 6'!$F:$AJ,'ECLECTIC Net'!E$3,FALSE),0),IFERROR(VLOOKUP($C117,'Tour 7'!$F:$AJ,'ECLECTIC Net'!E$3,FALSE),0),IFERROR(VLOOKUP($C117,'Tour 8'!$F:$AJ,'ECLECTIC Net'!E$3,FALSE),0))</f>
        <v>1</v>
      </c>
      <c r="F117" s="19">
        <f>MAX(IFERROR(VLOOKUP($C117,'Tour 1'!$F:$AJ,'ECLECTIC Net'!F$3,FALSE),0),IFERROR(VLOOKUP($C117,'Tour 2'!$F:$AJ,'ECLECTIC Net'!F$3,FALSE),0),IFERROR(VLOOKUP($C117,'Tour 3'!$F:$AJ,'ECLECTIC Net'!F$3,FALSE),0),IFERROR(VLOOKUP($C117,'Tour 4'!$F:$AJ,'ECLECTIC Net'!F$3,FALSE),0),IFERROR(VLOOKUP($C117,'Tour 5'!$F:$AJ,'ECLECTIC Net'!F$3,FALSE),0),IFERROR(VLOOKUP($C117,'Tour 6'!$F:$AJ,'ECLECTIC Net'!F$3,FALSE),0),IFERROR(VLOOKUP($C117,'Tour 7'!$F:$AJ,'ECLECTIC Net'!F$3,FALSE),0),IFERROR(VLOOKUP($C117,'Tour 8'!$F:$AJ,'ECLECTIC Net'!F$3,FALSE),0))</f>
        <v>1</v>
      </c>
      <c r="G117" s="19">
        <f>MAX(IFERROR(VLOOKUP($C117,'Tour 1'!$F:$AJ,'ECLECTIC Net'!G$3,FALSE),0),IFERROR(VLOOKUP($C117,'Tour 2'!$F:$AJ,'ECLECTIC Net'!G$3,FALSE),0),IFERROR(VLOOKUP($C117,'Tour 3'!$F:$AJ,'ECLECTIC Net'!G$3,FALSE),0),IFERROR(VLOOKUP($C117,'Tour 4'!$F:$AJ,'ECLECTIC Net'!G$3,FALSE),0),IFERROR(VLOOKUP($C117,'Tour 5'!$F:$AJ,'ECLECTIC Net'!G$3,FALSE),0),IFERROR(VLOOKUP($C117,'Tour 6'!$F:$AJ,'ECLECTIC Net'!G$3,FALSE),0),IFERROR(VLOOKUP($C117,'Tour 7'!$F:$AJ,'ECLECTIC Net'!G$3,FALSE),0),IFERROR(VLOOKUP($C117,'Tour 8'!$F:$AJ,'ECLECTIC Net'!G$3,FALSE),0))</f>
        <v>1</v>
      </c>
      <c r="H117" s="19">
        <f>MAX(IFERROR(VLOOKUP($C117,'Tour 1'!$F:$AJ,'ECLECTIC Net'!H$3,FALSE),0),IFERROR(VLOOKUP($C117,'Tour 2'!$F:$AJ,'ECLECTIC Net'!H$3,FALSE),0),IFERROR(VLOOKUP($C117,'Tour 3'!$F:$AJ,'ECLECTIC Net'!H$3,FALSE),0),IFERROR(VLOOKUP($C117,'Tour 4'!$F:$AJ,'ECLECTIC Net'!H$3,FALSE),0),IFERROR(VLOOKUP($C117,'Tour 5'!$F:$AJ,'ECLECTIC Net'!H$3,FALSE),0),IFERROR(VLOOKUP($C117,'Tour 6'!$F:$AJ,'ECLECTIC Net'!H$3,FALSE),0),IFERROR(VLOOKUP($C117,'Tour 7'!$F:$AJ,'ECLECTIC Net'!H$3,FALSE),0),IFERROR(VLOOKUP($C117,'Tour 8'!$F:$AJ,'ECLECTIC Net'!H$3,FALSE),0))</f>
        <v>3</v>
      </c>
      <c r="I117" s="19">
        <f>MAX(IFERROR(VLOOKUP($C117,'Tour 1'!$F:$AJ,'ECLECTIC Net'!I$3,FALSE),0),IFERROR(VLOOKUP($C117,'Tour 2'!$F:$AJ,'ECLECTIC Net'!I$3,FALSE),0),IFERROR(VLOOKUP($C117,'Tour 3'!$F:$AJ,'ECLECTIC Net'!I$3,FALSE),0),IFERROR(VLOOKUP($C117,'Tour 4'!$F:$AJ,'ECLECTIC Net'!I$3,FALSE),0),IFERROR(VLOOKUP($C117,'Tour 5'!$F:$AJ,'ECLECTIC Net'!I$3,FALSE),0),IFERROR(VLOOKUP($C117,'Tour 6'!$F:$AJ,'ECLECTIC Net'!I$3,FALSE),0),IFERROR(VLOOKUP($C117,'Tour 7'!$F:$AJ,'ECLECTIC Net'!I$3,FALSE),0),IFERROR(VLOOKUP($C117,'Tour 8'!$F:$AJ,'ECLECTIC Net'!I$3,FALSE),0))</f>
        <v>2</v>
      </c>
      <c r="J117" s="19">
        <f>MAX(IFERROR(VLOOKUP($C117,'Tour 1'!$F:$AJ,'ECLECTIC Net'!J$3,FALSE),0),IFERROR(VLOOKUP($C117,'Tour 2'!$F:$AJ,'ECLECTIC Net'!J$3,FALSE),0),IFERROR(VLOOKUP($C117,'Tour 3'!$F:$AJ,'ECLECTIC Net'!J$3,FALSE),0),IFERROR(VLOOKUP($C117,'Tour 4'!$F:$AJ,'ECLECTIC Net'!J$3,FALSE),0),IFERROR(VLOOKUP($C117,'Tour 5'!$F:$AJ,'ECLECTIC Net'!J$3,FALSE),0),IFERROR(VLOOKUP($C117,'Tour 6'!$F:$AJ,'ECLECTIC Net'!J$3,FALSE),0),IFERROR(VLOOKUP($C117,'Tour 7'!$F:$AJ,'ECLECTIC Net'!J$3,FALSE),0),IFERROR(VLOOKUP($C117,'Tour 8'!$F:$AJ,'ECLECTIC Net'!J$3,FALSE),0))</f>
        <v>1</v>
      </c>
      <c r="K117" s="19">
        <f>MAX(IFERROR(VLOOKUP($C117,'Tour 1'!$F:$AJ,'ECLECTIC Net'!K$3,FALSE),0),IFERROR(VLOOKUP($C117,'Tour 2'!$F:$AJ,'ECLECTIC Net'!K$3,FALSE),0),IFERROR(VLOOKUP($C117,'Tour 3'!$F:$AJ,'ECLECTIC Net'!K$3,FALSE),0),IFERROR(VLOOKUP($C117,'Tour 4'!$F:$AJ,'ECLECTIC Net'!K$3,FALSE),0),IFERROR(VLOOKUP($C117,'Tour 5'!$F:$AJ,'ECLECTIC Net'!K$3,FALSE),0),IFERROR(VLOOKUP($C117,'Tour 6'!$F:$AJ,'ECLECTIC Net'!K$3,FALSE),0),IFERROR(VLOOKUP($C117,'Tour 7'!$F:$AJ,'ECLECTIC Net'!K$3,FALSE),0),IFERROR(VLOOKUP($C117,'Tour 8'!$F:$AJ,'ECLECTIC Net'!K$3,FALSE),0))</f>
        <v>1</v>
      </c>
      <c r="L117" s="19">
        <f>MAX(IFERROR(VLOOKUP($C117,'Tour 1'!$F:$AJ,'ECLECTIC Net'!L$3,FALSE),0),IFERROR(VLOOKUP($C117,'Tour 2'!$F:$AJ,'ECLECTIC Net'!L$3,FALSE),0),IFERROR(VLOOKUP($C117,'Tour 3'!$F:$AJ,'ECLECTIC Net'!L$3,FALSE),0),IFERROR(VLOOKUP($C117,'Tour 4'!$F:$AJ,'ECLECTIC Net'!L$3,FALSE),0),IFERROR(VLOOKUP($C117,'Tour 5'!$F:$AJ,'ECLECTIC Net'!L$3,FALSE),0),IFERROR(VLOOKUP($C117,'Tour 6'!$F:$AJ,'ECLECTIC Net'!L$3,FALSE),0),IFERROR(VLOOKUP($C117,'Tour 7'!$F:$AJ,'ECLECTIC Net'!L$3,FALSE),0),IFERROR(VLOOKUP($C117,'Tour 8'!$F:$AJ,'ECLECTIC Net'!L$3,FALSE),0))</f>
        <v>0</v>
      </c>
      <c r="M117" s="19">
        <f>MAX(IFERROR(VLOOKUP($C117,'Tour 1'!$F:$AJ,'ECLECTIC Net'!M$3,FALSE),0),IFERROR(VLOOKUP($C117,'Tour 2'!$F:$AJ,'ECLECTIC Net'!M$3,FALSE),0),IFERROR(VLOOKUP($C117,'Tour 3'!$F:$AJ,'ECLECTIC Net'!M$3,FALSE),0),IFERROR(VLOOKUP($C117,'Tour 4'!$F:$AJ,'ECLECTIC Net'!M$3,FALSE),0),IFERROR(VLOOKUP($C117,'Tour 5'!$F:$AJ,'ECLECTIC Net'!M$3,FALSE),0),IFERROR(VLOOKUP($C117,'Tour 6'!$F:$AJ,'ECLECTIC Net'!M$3,FALSE),0),IFERROR(VLOOKUP($C117,'Tour 7'!$F:$AJ,'ECLECTIC Net'!M$3,FALSE),0),IFERROR(VLOOKUP($C117,'Tour 8'!$F:$AJ,'ECLECTIC Net'!M$3,FALSE),0))</f>
        <v>2</v>
      </c>
      <c r="N117" s="19">
        <f>MAX(IFERROR(VLOOKUP($C117,'Tour 1'!$F:$AJ,'ECLECTIC Net'!N$3,FALSE),0),IFERROR(VLOOKUP($C117,'Tour 2'!$F:$AJ,'ECLECTIC Net'!N$3,FALSE),0),IFERROR(VLOOKUP($C117,'Tour 3'!$F:$AJ,'ECLECTIC Net'!N$3,FALSE),0),IFERROR(VLOOKUP($C117,'Tour 4'!$F:$AJ,'ECLECTIC Net'!N$3,FALSE),0),IFERROR(VLOOKUP($C117,'Tour 5'!$F:$AJ,'ECLECTIC Net'!N$3,FALSE),0),IFERROR(VLOOKUP($C117,'Tour 6'!$F:$AJ,'ECLECTIC Net'!N$3,FALSE),0),IFERROR(VLOOKUP($C117,'Tour 7'!$F:$AJ,'ECLECTIC Net'!N$3,FALSE),0),IFERROR(VLOOKUP($C117,'Tour 8'!$F:$AJ,'ECLECTIC Net'!N$3,FALSE),0))</f>
        <v>1</v>
      </c>
      <c r="O117" s="19">
        <f>MAX(IFERROR(VLOOKUP($C117,'Tour 1'!$F:$AJ,'ECLECTIC Net'!O$3,FALSE),0),IFERROR(VLOOKUP($C117,'Tour 2'!$F:$AJ,'ECLECTIC Net'!O$3,FALSE),0),IFERROR(VLOOKUP($C117,'Tour 3'!$F:$AJ,'ECLECTIC Net'!O$3,FALSE),0),IFERROR(VLOOKUP($C117,'Tour 4'!$F:$AJ,'ECLECTIC Net'!O$3,FALSE),0),IFERROR(VLOOKUP($C117,'Tour 5'!$F:$AJ,'ECLECTIC Net'!O$3,FALSE),0),IFERROR(VLOOKUP($C117,'Tour 6'!$F:$AJ,'ECLECTIC Net'!O$3,FALSE),0),IFERROR(VLOOKUP($C117,'Tour 7'!$F:$AJ,'ECLECTIC Net'!O$3,FALSE),0),IFERROR(VLOOKUP($C117,'Tour 8'!$F:$AJ,'ECLECTIC Net'!O$3,FALSE),0))</f>
        <v>1</v>
      </c>
      <c r="P117" s="19">
        <f>MAX(IFERROR(VLOOKUP($C117,'Tour 1'!$F:$AJ,'ECLECTIC Net'!P$3,FALSE),0),IFERROR(VLOOKUP($C117,'Tour 2'!$F:$AJ,'ECLECTIC Net'!P$3,FALSE),0),IFERROR(VLOOKUP($C117,'Tour 3'!$F:$AJ,'ECLECTIC Net'!P$3,FALSE),0),IFERROR(VLOOKUP($C117,'Tour 4'!$F:$AJ,'ECLECTIC Net'!P$3,FALSE),0),IFERROR(VLOOKUP($C117,'Tour 5'!$F:$AJ,'ECLECTIC Net'!P$3,FALSE),0),IFERROR(VLOOKUP($C117,'Tour 6'!$F:$AJ,'ECLECTIC Net'!P$3,FALSE),0),IFERROR(VLOOKUP($C117,'Tour 7'!$F:$AJ,'ECLECTIC Net'!P$3,FALSE),0),IFERROR(VLOOKUP($C117,'Tour 8'!$F:$AJ,'ECLECTIC Net'!P$3,FALSE),0))</f>
        <v>0</v>
      </c>
      <c r="Q117" s="19">
        <f>MAX(IFERROR(VLOOKUP($C117,'Tour 1'!$F:$AJ,'ECLECTIC Net'!Q$3,FALSE),0),IFERROR(VLOOKUP($C117,'Tour 2'!$F:$AJ,'ECLECTIC Net'!Q$3,FALSE),0),IFERROR(VLOOKUP($C117,'Tour 3'!$F:$AJ,'ECLECTIC Net'!Q$3,FALSE),0),IFERROR(VLOOKUP($C117,'Tour 4'!$F:$AJ,'ECLECTIC Net'!Q$3,FALSE),0),IFERROR(VLOOKUP($C117,'Tour 5'!$F:$AJ,'ECLECTIC Net'!Q$3,FALSE),0),IFERROR(VLOOKUP($C117,'Tour 6'!$F:$AJ,'ECLECTIC Net'!Q$3,FALSE),0),IFERROR(VLOOKUP($C117,'Tour 7'!$F:$AJ,'ECLECTIC Net'!Q$3,FALSE),0),IFERROR(VLOOKUP($C117,'Tour 8'!$F:$AJ,'ECLECTIC Net'!Q$3,FALSE),0))</f>
        <v>3</v>
      </c>
      <c r="R117" s="19">
        <f>MAX(IFERROR(VLOOKUP($C117,'Tour 1'!$F:$AJ,'ECLECTIC Net'!R$3,FALSE),0),IFERROR(VLOOKUP($C117,'Tour 2'!$F:$AJ,'ECLECTIC Net'!R$3,FALSE),0),IFERROR(VLOOKUP($C117,'Tour 3'!$F:$AJ,'ECLECTIC Net'!R$3,FALSE),0),IFERROR(VLOOKUP($C117,'Tour 4'!$F:$AJ,'ECLECTIC Net'!R$3,FALSE),0),IFERROR(VLOOKUP($C117,'Tour 5'!$F:$AJ,'ECLECTIC Net'!R$3,FALSE),0),IFERROR(VLOOKUP($C117,'Tour 6'!$F:$AJ,'ECLECTIC Net'!R$3,FALSE),0),IFERROR(VLOOKUP($C117,'Tour 7'!$F:$AJ,'ECLECTIC Net'!R$3,FALSE),0),IFERROR(VLOOKUP($C117,'Tour 8'!$F:$AJ,'ECLECTIC Net'!R$3,FALSE),0))</f>
        <v>2</v>
      </c>
      <c r="S117" s="19">
        <f>MAX(IFERROR(VLOOKUP($C117,'Tour 1'!$F:$AJ,'ECLECTIC Net'!S$3,FALSE),0),IFERROR(VLOOKUP($C117,'Tour 2'!$F:$AJ,'ECLECTIC Net'!S$3,FALSE),0),IFERROR(VLOOKUP($C117,'Tour 3'!$F:$AJ,'ECLECTIC Net'!S$3,FALSE),0),IFERROR(VLOOKUP($C117,'Tour 4'!$F:$AJ,'ECLECTIC Net'!S$3,FALSE),0),IFERROR(VLOOKUP($C117,'Tour 5'!$F:$AJ,'ECLECTIC Net'!S$3,FALSE),0),IFERROR(VLOOKUP($C117,'Tour 6'!$F:$AJ,'ECLECTIC Net'!S$3,FALSE),0),IFERROR(VLOOKUP($C117,'Tour 7'!$F:$AJ,'ECLECTIC Net'!S$3,FALSE),0),IFERROR(VLOOKUP($C117,'Tour 8'!$F:$AJ,'ECLECTIC Net'!S$3,FALSE),0))</f>
        <v>1</v>
      </c>
      <c r="T117" s="19">
        <f>MAX(IFERROR(VLOOKUP($C117,'Tour 1'!$F:$AJ,'ECLECTIC Net'!T$3,FALSE),0),IFERROR(VLOOKUP($C117,'Tour 2'!$F:$AJ,'ECLECTIC Net'!T$3,FALSE),0),IFERROR(VLOOKUP($C117,'Tour 3'!$F:$AJ,'ECLECTIC Net'!T$3,FALSE),0),IFERROR(VLOOKUP($C117,'Tour 4'!$F:$AJ,'ECLECTIC Net'!T$3,FALSE),0),IFERROR(VLOOKUP($C117,'Tour 5'!$F:$AJ,'ECLECTIC Net'!T$3,FALSE),0),IFERROR(VLOOKUP($C117,'Tour 6'!$F:$AJ,'ECLECTIC Net'!T$3,FALSE),0),IFERROR(VLOOKUP($C117,'Tour 7'!$F:$AJ,'ECLECTIC Net'!T$3,FALSE),0),IFERROR(VLOOKUP($C117,'Tour 8'!$F:$AJ,'ECLECTIC Net'!T$3,FALSE),0))</f>
        <v>2</v>
      </c>
      <c r="U117" s="19">
        <f>MAX(IFERROR(VLOOKUP($C117,'Tour 1'!$F:$AJ,'ECLECTIC Net'!U$3,FALSE),0),IFERROR(VLOOKUP($C117,'Tour 2'!$F:$AJ,'ECLECTIC Net'!U$3,FALSE),0),IFERROR(VLOOKUP($C117,'Tour 3'!$F:$AJ,'ECLECTIC Net'!U$3,FALSE),0),IFERROR(VLOOKUP($C117,'Tour 4'!$F:$AJ,'ECLECTIC Net'!U$3,FALSE),0),IFERROR(VLOOKUP($C117,'Tour 5'!$F:$AJ,'ECLECTIC Net'!U$3,FALSE),0),IFERROR(VLOOKUP($C117,'Tour 6'!$F:$AJ,'ECLECTIC Net'!U$3,FALSE),0),IFERROR(VLOOKUP($C117,'Tour 7'!$F:$AJ,'ECLECTIC Net'!U$3,FALSE),0),IFERROR(VLOOKUP($C117,'Tour 8'!$F:$AJ,'ECLECTIC Net'!U$3,FALSE),0))</f>
        <v>0</v>
      </c>
      <c r="V117" s="16">
        <f t="shared" si="3"/>
        <v>24</v>
      </c>
    </row>
    <row r="118" spans="2:22" x14ac:dyDescent="0.45">
      <c r="B118" s="14">
        <v>106</v>
      </c>
      <c r="C118" s="15" t="s">
        <v>7</v>
      </c>
      <c r="D118" s="19">
        <f>MAX(IFERROR(VLOOKUP($C118,'Tour 1'!$F:$AJ,'ECLECTIC Net'!D$3,FALSE),0),IFERROR(VLOOKUP($C118,'Tour 2'!$F:$AJ,'ECLECTIC Net'!D$3,FALSE),0),IFERROR(VLOOKUP($C118,'Tour 3'!$F:$AJ,'ECLECTIC Net'!D$3,FALSE),0),IFERROR(VLOOKUP($C118,'Tour 4'!$F:$AJ,'ECLECTIC Net'!D$3,FALSE),0),IFERROR(VLOOKUP($C118,'Tour 5'!$F:$AJ,'ECLECTIC Net'!D$3,FALSE),0),IFERROR(VLOOKUP($C118,'Tour 6'!$F:$AJ,'ECLECTIC Net'!D$3,FALSE),0),IFERROR(VLOOKUP($C118,'Tour 7'!$F:$AJ,'ECLECTIC Net'!D$3,FALSE),0),IFERROR(VLOOKUP($C118,'Tour 8'!$F:$AJ,'ECLECTIC Net'!D$3,FALSE),0))</f>
        <v>0</v>
      </c>
      <c r="E118" s="19">
        <f>MAX(IFERROR(VLOOKUP($C118,'Tour 1'!$F:$AJ,'ECLECTIC Net'!E$3,FALSE),0),IFERROR(VLOOKUP($C118,'Tour 2'!$F:$AJ,'ECLECTIC Net'!E$3,FALSE),0),IFERROR(VLOOKUP($C118,'Tour 3'!$F:$AJ,'ECLECTIC Net'!E$3,FALSE),0),IFERROR(VLOOKUP($C118,'Tour 4'!$F:$AJ,'ECLECTIC Net'!E$3,FALSE),0),IFERROR(VLOOKUP($C118,'Tour 5'!$F:$AJ,'ECLECTIC Net'!E$3,FALSE),0),IFERROR(VLOOKUP($C118,'Tour 6'!$F:$AJ,'ECLECTIC Net'!E$3,FALSE),0),IFERROR(VLOOKUP($C118,'Tour 7'!$F:$AJ,'ECLECTIC Net'!E$3,FALSE),0),IFERROR(VLOOKUP($C118,'Tour 8'!$F:$AJ,'ECLECTIC Net'!E$3,FALSE),0))</f>
        <v>0</v>
      </c>
      <c r="F118" s="19">
        <f>MAX(IFERROR(VLOOKUP($C118,'Tour 1'!$F:$AJ,'ECLECTIC Net'!F$3,FALSE),0),IFERROR(VLOOKUP($C118,'Tour 2'!$F:$AJ,'ECLECTIC Net'!F$3,FALSE),0),IFERROR(VLOOKUP($C118,'Tour 3'!$F:$AJ,'ECLECTIC Net'!F$3,FALSE),0),IFERROR(VLOOKUP($C118,'Tour 4'!$F:$AJ,'ECLECTIC Net'!F$3,FALSE),0),IFERROR(VLOOKUP($C118,'Tour 5'!$F:$AJ,'ECLECTIC Net'!F$3,FALSE),0),IFERROR(VLOOKUP($C118,'Tour 6'!$F:$AJ,'ECLECTIC Net'!F$3,FALSE),0),IFERROR(VLOOKUP($C118,'Tour 7'!$F:$AJ,'ECLECTIC Net'!F$3,FALSE),0),IFERROR(VLOOKUP($C118,'Tour 8'!$F:$AJ,'ECLECTIC Net'!F$3,FALSE),0))</f>
        <v>0</v>
      </c>
      <c r="G118" s="19">
        <f>MAX(IFERROR(VLOOKUP($C118,'Tour 1'!$F:$AJ,'ECLECTIC Net'!G$3,FALSE),0),IFERROR(VLOOKUP($C118,'Tour 2'!$F:$AJ,'ECLECTIC Net'!G$3,FALSE),0),IFERROR(VLOOKUP($C118,'Tour 3'!$F:$AJ,'ECLECTIC Net'!G$3,FALSE),0),IFERROR(VLOOKUP($C118,'Tour 4'!$F:$AJ,'ECLECTIC Net'!G$3,FALSE),0),IFERROR(VLOOKUP($C118,'Tour 5'!$F:$AJ,'ECLECTIC Net'!G$3,FALSE),0),IFERROR(VLOOKUP($C118,'Tour 6'!$F:$AJ,'ECLECTIC Net'!G$3,FALSE),0),IFERROR(VLOOKUP($C118,'Tour 7'!$F:$AJ,'ECLECTIC Net'!G$3,FALSE),0),IFERROR(VLOOKUP($C118,'Tour 8'!$F:$AJ,'ECLECTIC Net'!G$3,FALSE),0))</f>
        <v>0</v>
      </c>
      <c r="H118" s="19">
        <f>MAX(IFERROR(VLOOKUP($C118,'Tour 1'!$F:$AJ,'ECLECTIC Net'!H$3,FALSE),0),IFERROR(VLOOKUP($C118,'Tour 2'!$F:$AJ,'ECLECTIC Net'!H$3,FALSE),0),IFERROR(VLOOKUP($C118,'Tour 3'!$F:$AJ,'ECLECTIC Net'!H$3,FALSE),0),IFERROR(VLOOKUP($C118,'Tour 4'!$F:$AJ,'ECLECTIC Net'!H$3,FALSE),0),IFERROR(VLOOKUP($C118,'Tour 5'!$F:$AJ,'ECLECTIC Net'!H$3,FALSE),0),IFERROR(VLOOKUP($C118,'Tour 6'!$F:$AJ,'ECLECTIC Net'!H$3,FALSE),0),IFERROR(VLOOKUP($C118,'Tour 7'!$F:$AJ,'ECLECTIC Net'!H$3,FALSE),0),IFERROR(VLOOKUP($C118,'Tour 8'!$F:$AJ,'ECLECTIC Net'!H$3,FALSE),0))</f>
        <v>0</v>
      </c>
      <c r="I118" s="19">
        <f>MAX(IFERROR(VLOOKUP($C118,'Tour 1'!$F:$AJ,'ECLECTIC Net'!I$3,FALSE),0),IFERROR(VLOOKUP($C118,'Tour 2'!$F:$AJ,'ECLECTIC Net'!I$3,FALSE),0),IFERROR(VLOOKUP($C118,'Tour 3'!$F:$AJ,'ECLECTIC Net'!I$3,FALSE),0),IFERROR(VLOOKUP($C118,'Tour 4'!$F:$AJ,'ECLECTIC Net'!I$3,FALSE),0),IFERROR(VLOOKUP($C118,'Tour 5'!$F:$AJ,'ECLECTIC Net'!I$3,FALSE),0),IFERROR(VLOOKUP($C118,'Tour 6'!$F:$AJ,'ECLECTIC Net'!I$3,FALSE),0),IFERROR(VLOOKUP($C118,'Tour 7'!$F:$AJ,'ECLECTIC Net'!I$3,FALSE),0),IFERROR(VLOOKUP($C118,'Tour 8'!$F:$AJ,'ECLECTIC Net'!I$3,FALSE),0))</f>
        <v>0</v>
      </c>
      <c r="J118" s="19">
        <f>MAX(IFERROR(VLOOKUP($C118,'Tour 1'!$F:$AJ,'ECLECTIC Net'!J$3,FALSE),0),IFERROR(VLOOKUP($C118,'Tour 2'!$F:$AJ,'ECLECTIC Net'!J$3,FALSE),0),IFERROR(VLOOKUP($C118,'Tour 3'!$F:$AJ,'ECLECTIC Net'!J$3,FALSE),0),IFERROR(VLOOKUP($C118,'Tour 4'!$F:$AJ,'ECLECTIC Net'!J$3,FALSE),0),IFERROR(VLOOKUP($C118,'Tour 5'!$F:$AJ,'ECLECTIC Net'!J$3,FALSE),0),IFERROR(VLOOKUP($C118,'Tour 6'!$F:$AJ,'ECLECTIC Net'!J$3,FALSE),0),IFERROR(VLOOKUP($C118,'Tour 7'!$F:$AJ,'ECLECTIC Net'!J$3,FALSE),0),IFERROR(VLOOKUP($C118,'Tour 8'!$F:$AJ,'ECLECTIC Net'!J$3,FALSE),0))</f>
        <v>2</v>
      </c>
      <c r="K118" s="19">
        <f>MAX(IFERROR(VLOOKUP($C118,'Tour 1'!$F:$AJ,'ECLECTIC Net'!K$3,FALSE),0),IFERROR(VLOOKUP($C118,'Tour 2'!$F:$AJ,'ECLECTIC Net'!K$3,FALSE),0),IFERROR(VLOOKUP($C118,'Tour 3'!$F:$AJ,'ECLECTIC Net'!K$3,FALSE),0),IFERROR(VLOOKUP($C118,'Tour 4'!$F:$AJ,'ECLECTIC Net'!K$3,FALSE),0),IFERROR(VLOOKUP($C118,'Tour 5'!$F:$AJ,'ECLECTIC Net'!K$3,FALSE),0),IFERROR(VLOOKUP($C118,'Tour 6'!$F:$AJ,'ECLECTIC Net'!K$3,FALSE),0),IFERROR(VLOOKUP($C118,'Tour 7'!$F:$AJ,'ECLECTIC Net'!K$3,FALSE),0),IFERROR(VLOOKUP($C118,'Tour 8'!$F:$AJ,'ECLECTIC Net'!K$3,FALSE),0))</f>
        <v>3</v>
      </c>
      <c r="L118" s="19">
        <f>MAX(IFERROR(VLOOKUP($C118,'Tour 1'!$F:$AJ,'ECLECTIC Net'!L$3,FALSE),0),IFERROR(VLOOKUP($C118,'Tour 2'!$F:$AJ,'ECLECTIC Net'!L$3,FALSE),0),IFERROR(VLOOKUP($C118,'Tour 3'!$F:$AJ,'ECLECTIC Net'!L$3,FALSE),0),IFERROR(VLOOKUP($C118,'Tour 4'!$F:$AJ,'ECLECTIC Net'!L$3,FALSE),0),IFERROR(VLOOKUP($C118,'Tour 5'!$F:$AJ,'ECLECTIC Net'!L$3,FALSE),0),IFERROR(VLOOKUP($C118,'Tour 6'!$F:$AJ,'ECLECTIC Net'!L$3,FALSE),0),IFERROR(VLOOKUP($C118,'Tour 7'!$F:$AJ,'ECLECTIC Net'!L$3,FALSE),0),IFERROR(VLOOKUP($C118,'Tour 8'!$F:$AJ,'ECLECTIC Net'!L$3,FALSE),0))</f>
        <v>3</v>
      </c>
      <c r="M118" s="19">
        <f>MAX(IFERROR(VLOOKUP($C118,'Tour 1'!$F:$AJ,'ECLECTIC Net'!M$3,FALSE),0),IFERROR(VLOOKUP($C118,'Tour 2'!$F:$AJ,'ECLECTIC Net'!M$3,FALSE),0),IFERROR(VLOOKUP($C118,'Tour 3'!$F:$AJ,'ECLECTIC Net'!M$3,FALSE),0),IFERROR(VLOOKUP($C118,'Tour 4'!$F:$AJ,'ECLECTIC Net'!M$3,FALSE),0),IFERROR(VLOOKUP($C118,'Tour 5'!$F:$AJ,'ECLECTIC Net'!M$3,FALSE),0),IFERROR(VLOOKUP($C118,'Tour 6'!$F:$AJ,'ECLECTIC Net'!M$3,FALSE),0),IFERROR(VLOOKUP($C118,'Tour 7'!$F:$AJ,'ECLECTIC Net'!M$3,FALSE),0),IFERROR(VLOOKUP($C118,'Tour 8'!$F:$AJ,'ECLECTIC Net'!M$3,FALSE),0))</f>
        <v>0</v>
      </c>
      <c r="N118" s="19">
        <f>MAX(IFERROR(VLOOKUP($C118,'Tour 1'!$F:$AJ,'ECLECTIC Net'!N$3,FALSE),0),IFERROR(VLOOKUP($C118,'Tour 2'!$F:$AJ,'ECLECTIC Net'!N$3,FALSE),0),IFERROR(VLOOKUP($C118,'Tour 3'!$F:$AJ,'ECLECTIC Net'!N$3,FALSE),0),IFERROR(VLOOKUP($C118,'Tour 4'!$F:$AJ,'ECLECTIC Net'!N$3,FALSE),0),IFERROR(VLOOKUP($C118,'Tour 5'!$F:$AJ,'ECLECTIC Net'!N$3,FALSE),0),IFERROR(VLOOKUP($C118,'Tour 6'!$F:$AJ,'ECLECTIC Net'!N$3,FALSE),0),IFERROR(VLOOKUP($C118,'Tour 7'!$F:$AJ,'ECLECTIC Net'!N$3,FALSE),0),IFERROR(VLOOKUP($C118,'Tour 8'!$F:$AJ,'ECLECTIC Net'!N$3,FALSE),0))</f>
        <v>1</v>
      </c>
      <c r="O118" s="19">
        <f>MAX(IFERROR(VLOOKUP($C118,'Tour 1'!$F:$AJ,'ECLECTIC Net'!O$3,FALSE),0),IFERROR(VLOOKUP($C118,'Tour 2'!$F:$AJ,'ECLECTIC Net'!O$3,FALSE),0),IFERROR(VLOOKUP($C118,'Tour 3'!$F:$AJ,'ECLECTIC Net'!O$3,FALSE),0),IFERROR(VLOOKUP($C118,'Tour 4'!$F:$AJ,'ECLECTIC Net'!O$3,FALSE),0),IFERROR(VLOOKUP($C118,'Tour 5'!$F:$AJ,'ECLECTIC Net'!O$3,FALSE),0),IFERROR(VLOOKUP($C118,'Tour 6'!$F:$AJ,'ECLECTIC Net'!O$3,FALSE),0),IFERROR(VLOOKUP($C118,'Tour 7'!$F:$AJ,'ECLECTIC Net'!O$3,FALSE),0),IFERROR(VLOOKUP($C118,'Tour 8'!$F:$AJ,'ECLECTIC Net'!O$3,FALSE),0))</f>
        <v>3</v>
      </c>
      <c r="P118" s="19">
        <f>MAX(IFERROR(VLOOKUP($C118,'Tour 1'!$F:$AJ,'ECLECTIC Net'!P$3,FALSE),0),IFERROR(VLOOKUP($C118,'Tour 2'!$F:$AJ,'ECLECTIC Net'!P$3,FALSE),0),IFERROR(VLOOKUP($C118,'Tour 3'!$F:$AJ,'ECLECTIC Net'!P$3,FALSE),0),IFERROR(VLOOKUP($C118,'Tour 4'!$F:$AJ,'ECLECTIC Net'!P$3,FALSE),0),IFERROR(VLOOKUP($C118,'Tour 5'!$F:$AJ,'ECLECTIC Net'!P$3,FALSE),0),IFERROR(VLOOKUP($C118,'Tour 6'!$F:$AJ,'ECLECTIC Net'!P$3,FALSE),0),IFERROR(VLOOKUP($C118,'Tour 7'!$F:$AJ,'ECLECTIC Net'!P$3,FALSE),0),IFERROR(VLOOKUP($C118,'Tour 8'!$F:$AJ,'ECLECTIC Net'!P$3,FALSE),0))</f>
        <v>2</v>
      </c>
      <c r="Q118" s="19">
        <f>MAX(IFERROR(VLOOKUP($C118,'Tour 1'!$F:$AJ,'ECLECTIC Net'!Q$3,FALSE),0),IFERROR(VLOOKUP($C118,'Tour 2'!$F:$AJ,'ECLECTIC Net'!Q$3,FALSE),0),IFERROR(VLOOKUP($C118,'Tour 3'!$F:$AJ,'ECLECTIC Net'!Q$3,FALSE),0),IFERROR(VLOOKUP($C118,'Tour 4'!$F:$AJ,'ECLECTIC Net'!Q$3,FALSE),0),IFERROR(VLOOKUP($C118,'Tour 5'!$F:$AJ,'ECLECTIC Net'!Q$3,FALSE),0),IFERROR(VLOOKUP($C118,'Tour 6'!$F:$AJ,'ECLECTIC Net'!Q$3,FALSE),0),IFERROR(VLOOKUP($C118,'Tour 7'!$F:$AJ,'ECLECTIC Net'!Q$3,FALSE),0),IFERROR(VLOOKUP($C118,'Tour 8'!$F:$AJ,'ECLECTIC Net'!Q$3,FALSE),0))</f>
        <v>2</v>
      </c>
      <c r="R118" s="19">
        <f>MAX(IFERROR(VLOOKUP($C118,'Tour 1'!$F:$AJ,'ECLECTIC Net'!R$3,FALSE),0),IFERROR(VLOOKUP($C118,'Tour 2'!$F:$AJ,'ECLECTIC Net'!R$3,FALSE),0),IFERROR(VLOOKUP($C118,'Tour 3'!$F:$AJ,'ECLECTIC Net'!R$3,FALSE),0),IFERROR(VLOOKUP($C118,'Tour 4'!$F:$AJ,'ECLECTIC Net'!R$3,FALSE),0),IFERROR(VLOOKUP($C118,'Tour 5'!$F:$AJ,'ECLECTIC Net'!R$3,FALSE),0),IFERROR(VLOOKUP($C118,'Tour 6'!$F:$AJ,'ECLECTIC Net'!R$3,FALSE),0),IFERROR(VLOOKUP($C118,'Tour 7'!$F:$AJ,'ECLECTIC Net'!R$3,FALSE),0),IFERROR(VLOOKUP($C118,'Tour 8'!$F:$AJ,'ECLECTIC Net'!R$3,FALSE),0))</f>
        <v>2</v>
      </c>
      <c r="S118" s="19">
        <f>MAX(IFERROR(VLOOKUP($C118,'Tour 1'!$F:$AJ,'ECLECTIC Net'!S$3,FALSE),0),IFERROR(VLOOKUP($C118,'Tour 2'!$F:$AJ,'ECLECTIC Net'!S$3,FALSE),0),IFERROR(VLOOKUP($C118,'Tour 3'!$F:$AJ,'ECLECTIC Net'!S$3,FALSE),0),IFERROR(VLOOKUP($C118,'Tour 4'!$F:$AJ,'ECLECTIC Net'!S$3,FALSE),0),IFERROR(VLOOKUP($C118,'Tour 5'!$F:$AJ,'ECLECTIC Net'!S$3,FALSE),0),IFERROR(VLOOKUP($C118,'Tour 6'!$F:$AJ,'ECLECTIC Net'!S$3,FALSE),0),IFERROR(VLOOKUP($C118,'Tour 7'!$F:$AJ,'ECLECTIC Net'!S$3,FALSE),0),IFERROR(VLOOKUP($C118,'Tour 8'!$F:$AJ,'ECLECTIC Net'!S$3,FALSE),0))</f>
        <v>3</v>
      </c>
      <c r="T118" s="19">
        <f>MAX(IFERROR(VLOOKUP($C118,'Tour 1'!$F:$AJ,'ECLECTIC Net'!T$3,FALSE),0),IFERROR(VLOOKUP($C118,'Tour 2'!$F:$AJ,'ECLECTIC Net'!T$3,FALSE),0),IFERROR(VLOOKUP($C118,'Tour 3'!$F:$AJ,'ECLECTIC Net'!T$3,FALSE),0),IFERROR(VLOOKUP($C118,'Tour 4'!$F:$AJ,'ECLECTIC Net'!T$3,FALSE),0),IFERROR(VLOOKUP($C118,'Tour 5'!$F:$AJ,'ECLECTIC Net'!T$3,FALSE),0),IFERROR(VLOOKUP($C118,'Tour 6'!$F:$AJ,'ECLECTIC Net'!T$3,FALSE),0),IFERROR(VLOOKUP($C118,'Tour 7'!$F:$AJ,'ECLECTIC Net'!T$3,FALSE),0),IFERROR(VLOOKUP($C118,'Tour 8'!$F:$AJ,'ECLECTIC Net'!T$3,FALSE),0))</f>
        <v>1</v>
      </c>
      <c r="U118" s="19">
        <f>MAX(IFERROR(VLOOKUP($C118,'Tour 1'!$F:$AJ,'ECLECTIC Net'!U$3,FALSE),0),IFERROR(VLOOKUP($C118,'Tour 2'!$F:$AJ,'ECLECTIC Net'!U$3,FALSE),0),IFERROR(VLOOKUP($C118,'Tour 3'!$F:$AJ,'ECLECTIC Net'!U$3,FALSE),0),IFERROR(VLOOKUP($C118,'Tour 4'!$F:$AJ,'ECLECTIC Net'!U$3,FALSE),0),IFERROR(VLOOKUP($C118,'Tour 5'!$F:$AJ,'ECLECTIC Net'!U$3,FALSE),0),IFERROR(VLOOKUP($C118,'Tour 6'!$F:$AJ,'ECLECTIC Net'!U$3,FALSE),0),IFERROR(VLOOKUP($C118,'Tour 7'!$F:$AJ,'ECLECTIC Net'!U$3,FALSE),0),IFERROR(VLOOKUP($C118,'Tour 8'!$F:$AJ,'ECLECTIC Net'!U$3,FALSE),0))</f>
        <v>1</v>
      </c>
      <c r="V118" s="16">
        <f t="shared" si="3"/>
        <v>23</v>
      </c>
    </row>
    <row r="119" spans="2:22" x14ac:dyDescent="0.45">
      <c r="B119" s="14">
        <v>107</v>
      </c>
      <c r="C119" s="15" t="s">
        <v>82</v>
      </c>
      <c r="D119" s="19">
        <f>MAX(IFERROR(VLOOKUP($C119,'Tour 1'!$F:$AJ,'ECLECTIC Net'!D$3,FALSE),0),IFERROR(VLOOKUP($C119,'Tour 2'!$F:$AJ,'ECLECTIC Net'!D$3,FALSE),0),IFERROR(VLOOKUP($C119,'Tour 3'!$F:$AJ,'ECLECTIC Net'!D$3,FALSE),0),IFERROR(VLOOKUP($C119,'Tour 4'!$F:$AJ,'ECLECTIC Net'!D$3,FALSE),0),IFERROR(VLOOKUP($C119,'Tour 5'!$F:$AJ,'ECLECTIC Net'!D$3,FALSE),0),IFERROR(VLOOKUP($C119,'Tour 6'!$F:$AJ,'ECLECTIC Net'!D$3,FALSE),0),IFERROR(VLOOKUP($C119,'Tour 7'!$F:$AJ,'ECLECTIC Net'!D$3,FALSE),0),IFERROR(VLOOKUP($C119,'Tour 8'!$F:$AJ,'ECLECTIC Net'!D$3,FALSE),0))</f>
        <v>1</v>
      </c>
      <c r="E119" s="19">
        <f>MAX(IFERROR(VLOOKUP($C119,'Tour 1'!$F:$AJ,'ECLECTIC Net'!E$3,FALSE),0),IFERROR(VLOOKUP($C119,'Tour 2'!$F:$AJ,'ECLECTIC Net'!E$3,FALSE),0),IFERROR(VLOOKUP($C119,'Tour 3'!$F:$AJ,'ECLECTIC Net'!E$3,FALSE),0),IFERROR(VLOOKUP($C119,'Tour 4'!$F:$AJ,'ECLECTIC Net'!E$3,FALSE),0),IFERROR(VLOOKUP($C119,'Tour 5'!$F:$AJ,'ECLECTIC Net'!E$3,FALSE),0),IFERROR(VLOOKUP($C119,'Tour 6'!$F:$AJ,'ECLECTIC Net'!E$3,FALSE),0),IFERROR(VLOOKUP($C119,'Tour 7'!$F:$AJ,'ECLECTIC Net'!E$3,FALSE),0),IFERROR(VLOOKUP($C119,'Tour 8'!$F:$AJ,'ECLECTIC Net'!E$3,FALSE),0))</f>
        <v>0</v>
      </c>
      <c r="F119" s="19">
        <f>MAX(IFERROR(VLOOKUP($C119,'Tour 1'!$F:$AJ,'ECLECTIC Net'!F$3,FALSE),0),IFERROR(VLOOKUP($C119,'Tour 2'!$F:$AJ,'ECLECTIC Net'!F$3,FALSE),0),IFERROR(VLOOKUP($C119,'Tour 3'!$F:$AJ,'ECLECTIC Net'!F$3,FALSE),0),IFERROR(VLOOKUP($C119,'Tour 4'!$F:$AJ,'ECLECTIC Net'!F$3,FALSE),0),IFERROR(VLOOKUP($C119,'Tour 5'!$F:$AJ,'ECLECTIC Net'!F$3,FALSE),0),IFERROR(VLOOKUP($C119,'Tour 6'!$F:$AJ,'ECLECTIC Net'!F$3,FALSE),0),IFERROR(VLOOKUP($C119,'Tour 7'!$F:$AJ,'ECLECTIC Net'!F$3,FALSE),0),IFERROR(VLOOKUP($C119,'Tour 8'!$F:$AJ,'ECLECTIC Net'!F$3,FALSE),0))</f>
        <v>2</v>
      </c>
      <c r="G119" s="19">
        <f>MAX(IFERROR(VLOOKUP($C119,'Tour 1'!$F:$AJ,'ECLECTIC Net'!G$3,FALSE),0),IFERROR(VLOOKUP($C119,'Tour 2'!$F:$AJ,'ECLECTIC Net'!G$3,FALSE),0),IFERROR(VLOOKUP($C119,'Tour 3'!$F:$AJ,'ECLECTIC Net'!G$3,FALSE),0),IFERROR(VLOOKUP($C119,'Tour 4'!$F:$AJ,'ECLECTIC Net'!G$3,FALSE),0),IFERROR(VLOOKUP($C119,'Tour 5'!$F:$AJ,'ECLECTIC Net'!G$3,FALSE),0),IFERROR(VLOOKUP($C119,'Tour 6'!$F:$AJ,'ECLECTIC Net'!G$3,FALSE),0),IFERROR(VLOOKUP($C119,'Tour 7'!$F:$AJ,'ECLECTIC Net'!G$3,FALSE),0),IFERROR(VLOOKUP($C119,'Tour 8'!$F:$AJ,'ECLECTIC Net'!G$3,FALSE),0))</f>
        <v>1</v>
      </c>
      <c r="H119" s="19">
        <f>MAX(IFERROR(VLOOKUP($C119,'Tour 1'!$F:$AJ,'ECLECTIC Net'!H$3,FALSE),0),IFERROR(VLOOKUP($C119,'Tour 2'!$F:$AJ,'ECLECTIC Net'!H$3,FALSE),0),IFERROR(VLOOKUP($C119,'Tour 3'!$F:$AJ,'ECLECTIC Net'!H$3,FALSE),0),IFERROR(VLOOKUP($C119,'Tour 4'!$F:$AJ,'ECLECTIC Net'!H$3,FALSE),0),IFERROR(VLOOKUP($C119,'Tour 5'!$F:$AJ,'ECLECTIC Net'!H$3,FALSE),0),IFERROR(VLOOKUP($C119,'Tour 6'!$F:$AJ,'ECLECTIC Net'!H$3,FALSE),0),IFERROR(VLOOKUP($C119,'Tour 7'!$F:$AJ,'ECLECTIC Net'!H$3,FALSE),0),IFERROR(VLOOKUP($C119,'Tour 8'!$F:$AJ,'ECLECTIC Net'!H$3,FALSE),0))</f>
        <v>2</v>
      </c>
      <c r="I119" s="19">
        <f>MAX(IFERROR(VLOOKUP($C119,'Tour 1'!$F:$AJ,'ECLECTIC Net'!I$3,FALSE),0),IFERROR(VLOOKUP($C119,'Tour 2'!$F:$AJ,'ECLECTIC Net'!I$3,FALSE),0),IFERROR(VLOOKUP($C119,'Tour 3'!$F:$AJ,'ECLECTIC Net'!I$3,FALSE),0),IFERROR(VLOOKUP($C119,'Tour 4'!$F:$AJ,'ECLECTIC Net'!I$3,FALSE),0),IFERROR(VLOOKUP($C119,'Tour 5'!$F:$AJ,'ECLECTIC Net'!I$3,FALSE),0),IFERROR(VLOOKUP($C119,'Tour 6'!$F:$AJ,'ECLECTIC Net'!I$3,FALSE),0),IFERROR(VLOOKUP($C119,'Tour 7'!$F:$AJ,'ECLECTIC Net'!I$3,FALSE),0),IFERROR(VLOOKUP($C119,'Tour 8'!$F:$AJ,'ECLECTIC Net'!I$3,FALSE),0))</f>
        <v>0</v>
      </c>
      <c r="J119" s="19">
        <f>MAX(IFERROR(VLOOKUP($C119,'Tour 1'!$F:$AJ,'ECLECTIC Net'!J$3,FALSE),0),IFERROR(VLOOKUP($C119,'Tour 2'!$F:$AJ,'ECLECTIC Net'!J$3,FALSE),0),IFERROR(VLOOKUP($C119,'Tour 3'!$F:$AJ,'ECLECTIC Net'!J$3,FALSE),0),IFERROR(VLOOKUP($C119,'Tour 4'!$F:$AJ,'ECLECTIC Net'!J$3,FALSE),0),IFERROR(VLOOKUP($C119,'Tour 5'!$F:$AJ,'ECLECTIC Net'!J$3,FALSE),0),IFERROR(VLOOKUP($C119,'Tour 6'!$F:$AJ,'ECLECTIC Net'!J$3,FALSE),0),IFERROR(VLOOKUP($C119,'Tour 7'!$F:$AJ,'ECLECTIC Net'!J$3,FALSE),0),IFERROR(VLOOKUP($C119,'Tour 8'!$F:$AJ,'ECLECTIC Net'!J$3,FALSE),0))</f>
        <v>2</v>
      </c>
      <c r="K119" s="19">
        <f>MAX(IFERROR(VLOOKUP($C119,'Tour 1'!$F:$AJ,'ECLECTIC Net'!K$3,FALSE),0),IFERROR(VLOOKUP($C119,'Tour 2'!$F:$AJ,'ECLECTIC Net'!K$3,FALSE),0),IFERROR(VLOOKUP($C119,'Tour 3'!$F:$AJ,'ECLECTIC Net'!K$3,FALSE),0),IFERROR(VLOOKUP($C119,'Tour 4'!$F:$AJ,'ECLECTIC Net'!K$3,FALSE),0),IFERROR(VLOOKUP($C119,'Tour 5'!$F:$AJ,'ECLECTIC Net'!K$3,FALSE),0),IFERROR(VLOOKUP($C119,'Tour 6'!$F:$AJ,'ECLECTIC Net'!K$3,FALSE),0),IFERROR(VLOOKUP($C119,'Tour 7'!$F:$AJ,'ECLECTIC Net'!K$3,FALSE),0),IFERROR(VLOOKUP($C119,'Tour 8'!$F:$AJ,'ECLECTIC Net'!K$3,FALSE),0))</f>
        <v>1</v>
      </c>
      <c r="L119" s="19">
        <f>MAX(IFERROR(VLOOKUP($C119,'Tour 1'!$F:$AJ,'ECLECTIC Net'!L$3,FALSE),0),IFERROR(VLOOKUP($C119,'Tour 2'!$F:$AJ,'ECLECTIC Net'!L$3,FALSE),0),IFERROR(VLOOKUP($C119,'Tour 3'!$F:$AJ,'ECLECTIC Net'!L$3,FALSE),0),IFERROR(VLOOKUP($C119,'Tour 4'!$F:$AJ,'ECLECTIC Net'!L$3,FALSE),0),IFERROR(VLOOKUP($C119,'Tour 5'!$F:$AJ,'ECLECTIC Net'!L$3,FALSE),0),IFERROR(VLOOKUP($C119,'Tour 6'!$F:$AJ,'ECLECTIC Net'!L$3,FALSE),0),IFERROR(VLOOKUP($C119,'Tour 7'!$F:$AJ,'ECLECTIC Net'!L$3,FALSE),0),IFERROR(VLOOKUP($C119,'Tour 8'!$F:$AJ,'ECLECTIC Net'!L$3,FALSE),0))</f>
        <v>2</v>
      </c>
      <c r="M119" s="19">
        <f>MAX(IFERROR(VLOOKUP($C119,'Tour 1'!$F:$AJ,'ECLECTIC Net'!M$3,FALSE),0),IFERROR(VLOOKUP($C119,'Tour 2'!$F:$AJ,'ECLECTIC Net'!M$3,FALSE),0),IFERROR(VLOOKUP($C119,'Tour 3'!$F:$AJ,'ECLECTIC Net'!M$3,FALSE),0),IFERROR(VLOOKUP($C119,'Tour 4'!$F:$AJ,'ECLECTIC Net'!M$3,FALSE),0),IFERROR(VLOOKUP($C119,'Tour 5'!$F:$AJ,'ECLECTIC Net'!M$3,FALSE),0),IFERROR(VLOOKUP($C119,'Tour 6'!$F:$AJ,'ECLECTIC Net'!M$3,FALSE),0),IFERROR(VLOOKUP($C119,'Tour 7'!$F:$AJ,'ECLECTIC Net'!M$3,FALSE),0),IFERROR(VLOOKUP($C119,'Tour 8'!$F:$AJ,'ECLECTIC Net'!M$3,FALSE),0))</f>
        <v>1</v>
      </c>
      <c r="N119" s="19">
        <f>MAX(IFERROR(VLOOKUP($C119,'Tour 1'!$F:$AJ,'ECLECTIC Net'!N$3,FALSE),0),IFERROR(VLOOKUP($C119,'Tour 2'!$F:$AJ,'ECLECTIC Net'!N$3,FALSE),0),IFERROR(VLOOKUP($C119,'Tour 3'!$F:$AJ,'ECLECTIC Net'!N$3,FALSE),0),IFERROR(VLOOKUP($C119,'Tour 4'!$F:$AJ,'ECLECTIC Net'!N$3,FALSE),0),IFERROR(VLOOKUP($C119,'Tour 5'!$F:$AJ,'ECLECTIC Net'!N$3,FALSE),0),IFERROR(VLOOKUP($C119,'Tour 6'!$F:$AJ,'ECLECTIC Net'!N$3,FALSE),0),IFERROR(VLOOKUP($C119,'Tour 7'!$F:$AJ,'ECLECTIC Net'!N$3,FALSE),0),IFERROR(VLOOKUP($C119,'Tour 8'!$F:$AJ,'ECLECTIC Net'!N$3,FALSE),0))</f>
        <v>1</v>
      </c>
      <c r="O119" s="19">
        <f>MAX(IFERROR(VLOOKUP($C119,'Tour 1'!$F:$AJ,'ECLECTIC Net'!O$3,FALSE),0),IFERROR(VLOOKUP($C119,'Tour 2'!$F:$AJ,'ECLECTIC Net'!O$3,FALSE),0),IFERROR(VLOOKUP($C119,'Tour 3'!$F:$AJ,'ECLECTIC Net'!O$3,FALSE),0),IFERROR(VLOOKUP($C119,'Tour 4'!$F:$AJ,'ECLECTIC Net'!O$3,FALSE),0),IFERROR(VLOOKUP($C119,'Tour 5'!$F:$AJ,'ECLECTIC Net'!O$3,FALSE),0),IFERROR(VLOOKUP($C119,'Tour 6'!$F:$AJ,'ECLECTIC Net'!O$3,FALSE),0),IFERROR(VLOOKUP($C119,'Tour 7'!$F:$AJ,'ECLECTIC Net'!O$3,FALSE),0),IFERROR(VLOOKUP($C119,'Tour 8'!$F:$AJ,'ECLECTIC Net'!O$3,FALSE),0))</f>
        <v>2</v>
      </c>
      <c r="P119" s="19">
        <f>MAX(IFERROR(VLOOKUP($C119,'Tour 1'!$F:$AJ,'ECLECTIC Net'!P$3,FALSE),0),IFERROR(VLOOKUP($C119,'Tour 2'!$F:$AJ,'ECLECTIC Net'!P$3,FALSE),0),IFERROR(VLOOKUP($C119,'Tour 3'!$F:$AJ,'ECLECTIC Net'!P$3,FALSE),0),IFERROR(VLOOKUP($C119,'Tour 4'!$F:$AJ,'ECLECTIC Net'!P$3,FALSE),0),IFERROR(VLOOKUP($C119,'Tour 5'!$F:$AJ,'ECLECTIC Net'!P$3,FALSE),0),IFERROR(VLOOKUP($C119,'Tour 6'!$F:$AJ,'ECLECTIC Net'!P$3,FALSE),0),IFERROR(VLOOKUP($C119,'Tour 7'!$F:$AJ,'ECLECTIC Net'!P$3,FALSE),0),IFERROR(VLOOKUP($C119,'Tour 8'!$F:$AJ,'ECLECTIC Net'!P$3,FALSE),0))</f>
        <v>2</v>
      </c>
      <c r="Q119" s="19">
        <f>MAX(IFERROR(VLOOKUP($C119,'Tour 1'!$F:$AJ,'ECLECTIC Net'!Q$3,FALSE),0),IFERROR(VLOOKUP($C119,'Tour 2'!$F:$AJ,'ECLECTIC Net'!Q$3,FALSE),0),IFERROR(VLOOKUP($C119,'Tour 3'!$F:$AJ,'ECLECTIC Net'!Q$3,FALSE),0),IFERROR(VLOOKUP($C119,'Tour 4'!$F:$AJ,'ECLECTIC Net'!Q$3,FALSE),0),IFERROR(VLOOKUP($C119,'Tour 5'!$F:$AJ,'ECLECTIC Net'!Q$3,FALSE),0),IFERROR(VLOOKUP($C119,'Tour 6'!$F:$AJ,'ECLECTIC Net'!Q$3,FALSE),0),IFERROR(VLOOKUP($C119,'Tour 7'!$F:$AJ,'ECLECTIC Net'!Q$3,FALSE),0),IFERROR(VLOOKUP($C119,'Tour 8'!$F:$AJ,'ECLECTIC Net'!Q$3,FALSE),0))</f>
        <v>1</v>
      </c>
      <c r="R119" s="19">
        <f>MAX(IFERROR(VLOOKUP($C119,'Tour 1'!$F:$AJ,'ECLECTIC Net'!R$3,FALSE),0),IFERROR(VLOOKUP($C119,'Tour 2'!$F:$AJ,'ECLECTIC Net'!R$3,FALSE),0),IFERROR(VLOOKUP($C119,'Tour 3'!$F:$AJ,'ECLECTIC Net'!R$3,FALSE),0),IFERROR(VLOOKUP($C119,'Tour 4'!$F:$AJ,'ECLECTIC Net'!R$3,FALSE),0),IFERROR(VLOOKUP($C119,'Tour 5'!$F:$AJ,'ECLECTIC Net'!R$3,FALSE),0),IFERROR(VLOOKUP($C119,'Tour 6'!$F:$AJ,'ECLECTIC Net'!R$3,FALSE),0),IFERROR(VLOOKUP($C119,'Tour 7'!$F:$AJ,'ECLECTIC Net'!R$3,FALSE),0),IFERROR(VLOOKUP($C119,'Tour 8'!$F:$AJ,'ECLECTIC Net'!R$3,FALSE),0))</f>
        <v>2</v>
      </c>
      <c r="S119" s="19">
        <f>MAX(IFERROR(VLOOKUP($C119,'Tour 1'!$F:$AJ,'ECLECTIC Net'!S$3,FALSE),0),IFERROR(VLOOKUP($C119,'Tour 2'!$F:$AJ,'ECLECTIC Net'!S$3,FALSE),0),IFERROR(VLOOKUP($C119,'Tour 3'!$F:$AJ,'ECLECTIC Net'!S$3,FALSE),0),IFERROR(VLOOKUP($C119,'Tour 4'!$F:$AJ,'ECLECTIC Net'!S$3,FALSE),0),IFERROR(VLOOKUP($C119,'Tour 5'!$F:$AJ,'ECLECTIC Net'!S$3,FALSE),0),IFERROR(VLOOKUP($C119,'Tour 6'!$F:$AJ,'ECLECTIC Net'!S$3,FALSE),0),IFERROR(VLOOKUP($C119,'Tour 7'!$F:$AJ,'ECLECTIC Net'!S$3,FALSE),0),IFERROR(VLOOKUP($C119,'Tour 8'!$F:$AJ,'ECLECTIC Net'!S$3,FALSE),0))</f>
        <v>3</v>
      </c>
      <c r="T119" s="19">
        <f>MAX(IFERROR(VLOOKUP($C119,'Tour 1'!$F:$AJ,'ECLECTIC Net'!T$3,FALSE),0),IFERROR(VLOOKUP($C119,'Tour 2'!$F:$AJ,'ECLECTIC Net'!T$3,FALSE),0),IFERROR(VLOOKUP($C119,'Tour 3'!$F:$AJ,'ECLECTIC Net'!T$3,FALSE),0),IFERROR(VLOOKUP($C119,'Tour 4'!$F:$AJ,'ECLECTIC Net'!T$3,FALSE),0),IFERROR(VLOOKUP($C119,'Tour 5'!$F:$AJ,'ECLECTIC Net'!T$3,FALSE),0),IFERROR(VLOOKUP($C119,'Tour 6'!$F:$AJ,'ECLECTIC Net'!T$3,FALSE),0),IFERROR(VLOOKUP($C119,'Tour 7'!$F:$AJ,'ECLECTIC Net'!T$3,FALSE),0),IFERROR(VLOOKUP($C119,'Tour 8'!$F:$AJ,'ECLECTIC Net'!T$3,FALSE),0))</f>
        <v>0</v>
      </c>
      <c r="U119" s="19">
        <f>MAX(IFERROR(VLOOKUP($C119,'Tour 1'!$F:$AJ,'ECLECTIC Net'!U$3,FALSE),0),IFERROR(VLOOKUP($C119,'Tour 2'!$F:$AJ,'ECLECTIC Net'!U$3,FALSE),0),IFERROR(VLOOKUP($C119,'Tour 3'!$F:$AJ,'ECLECTIC Net'!U$3,FALSE),0),IFERROR(VLOOKUP($C119,'Tour 4'!$F:$AJ,'ECLECTIC Net'!U$3,FALSE),0),IFERROR(VLOOKUP($C119,'Tour 5'!$F:$AJ,'ECLECTIC Net'!U$3,FALSE),0),IFERROR(VLOOKUP($C119,'Tour 6'!$F:$AJ,'ECLECTIC Net'!U$3,FALSE),0),IFERROR(VLOOKUP($C119,'Tour 7'!$F:$AJ,'ECLECTIC Net'!U$3,FALSE),0),IFERROR(VLOOKUP($C119,'Tour 8'!$F:$AJ,'ECLECTIC Net'!U$3,FALSE),0))</f>
        <v>0</v>
      </c>
      <c r="V119" s="16">
        <f t="shared" si="3"/>
        <v>23</v>
      </c>
    </row>
    <row r="120" spans="2:22" x14ac:dyDescent="0.45">
      <c r="B120" s="14">
        <v>108</v>
      </c>
      <c r="C120" s="15" t="s">
        <v>151</v>
      </c>
      <c r="D120" s="19">
        <f>MAX(IFERROR(VLOOKUP($C120,'Tour 1'!$F:$AJ,'ECLECTIC Net'!D$3,FALSE),0),IFERROR(VLOOKUP($C120,'Tour 2'!$F:$AJ,'ECLECTIC Net'!D$3,FALSE),0),IFERROR(VLOOKUP($C120,'Tour 3'!$F:$AJ,'ECLECTIC Net'!D$3,FALSE),0),IFERROR(VLOOKUP($C120,'Tour 4'!$F:$AJ,'ECLECTIC Net'!D$3,FALSE),0),IFERROR(VLOOKUP($C120,'Tour 5'!$F:$AJ,'ECLECTIC Net'!D$3,FALSE),0),IFERROR(VLOOKUP($C120,'Tour 6'!$F:$AJ,'ECLECTIC Net'!D$3,FALSE),0),IFERROR(VLOOKUP($C120,'Tour 7'!$F:$AJ,'ECLECTIC Net'!D$3,FALSE),0),IFERROR(VLOOKUP($C120,'Tour 8'!$F:$AJ,'ECLECTIC Net'!D$3,FALSE),0))</f>
        <v>1</v>
      </c>
      <c r="E120" s="19">
        <f>MAX(IFERROR(VLOOKUP($C120,'Tour 1'!$F:$AJ,'ECLECTIC Net'!E$3,FALSE),0),IFERROR(VLOOKUP($C120,'Tour 2'!$F:$AJ,'ECLECTIC Net'!E$3,FALSE),0),IFERROR(VLOOKUP($C120,'Tour 3'!$F:$AJ,'ECLECTIC Net'!E$3,FALSE),0),IFERROR(VLOOKUP($C120,'Tour 4'!$F:$AJ,'ECLECTIC Net'!E$3,FALSE),0),IFERROR(VLOOKUP($C120,'Tour 5'!$F:$AJ,'ECLECTIC Net'!E$3,FALSE),0),IFERROR(VLOOKUP($C120,'Tour 6'!$F:$AJ,'ECLECTIC Net'!E$3,FALSE),0),IFERROR(VLOOKUP($C120,'Tour 7'!$F:$AJ,'ECLECTIC Net'!E$3,FALSE),0),IFERROR(VLOOKUP($C120,'Tour 8'!$F:$AJ,'ECLECTIC Net'!E$3,FALSE),0))</f>
        <v>1</v>
      </c>
      <c r="F120" s="19">
        <f>MAX(IFERROR(VLOOKUP($C120,'Tour 1'!$F:$AJ,'ECLECTIC Net'!F$3,FALSE),0),IFERROR(VLOOKUP($C120,'Tour 2'!$F:$AJ,'ECLECTIC Net'!F$3,FALSE),0),IFERROR(VLOOKUP($C120,'Tour 3'!$F:$AJ,'ECLECTIC Net'!F$3,FALSE),0),IFERROR(VLOOKUP($C120,'Tour 4'!$F:$AJ,'ECLECTIC Net'!F$3,FALSE),0),IFERROR(VLOOKUP($C120,'Tour 5'!$F:$AJ,'ECLECTIC Net'!F$3,FALSE),0),IFERROR(VLOOKUP($C120,'Tour 6'!$F:$AJ,'ECLECTIC Net'!F$3,FALSE),0),IFERROR(VLOOKUP($C120,'Tour 7'!$F:$AJ,'ECLECTIC Net'!F$3,FALSE),0),IFERROR(VLOOKUP($C120,'Tour 8'!$F:$AJ,'ECLECTIC Net'!F$3,FALSE),0))</f>
        <v>0</v>
      </c>
      <c r="G120" s="19">
        <f>MAX(IFERROR(VLOOKUP($C120,'Tour 1'!$F:$AJ,'ECLECTIC Net'!G$3,FALSE),0),IFERROR(VLOOKUP($C120,'Tour 2'!$F:$AJ,'ECLECTIC Net'!G$3,FALSE),0),IFERROR(VLOOKUP($C120,'Tour 3'!$F:$AJ,'ECLECTIC Net'!G$3,FALSE),0),IFERROR(VLOOKUP($C120,'Tour 4'!$F:$AJ,'ECLECTIC Net'!G$3,FALSE),0),IFERROR(VLOOKUP($C120,'Tour 5'!$F:$AJ,'ECLECTIC Net'!G$3,FALSE),0),IFERROR(VLOOKUP($C120,'Tour 6'!$F:$AJ,'ECLECTIC Net'!G$3,FALSE),0),IFERROR(VLOOKUP($C120,'Tour 7'!$F:$AJ,'ECLECTIC Net'!G$3,FALSE),0),IFERROR(VLOOKUP($C120,'Tour 8'!$F:$AJ,'ECLECTIC Net'!G$3,FALSE),0))</f>
        <v>2</v>
      </c>
      <c r="H120" s="19">
        <f>MAX(IFERROR(VLOOKUP($C120,'Tour 1'!$F:$AJ,'ECLECTIC Net'!H$3,FALSE),0),IFERROR(VLOOKUP($C120,'Tour 2'!$F:$AJ,'ECLECTIC Net'!H$3,FALSE),0),IFERROR(VLOOKUP($C120,'Tour 3'!$F:$AJ,'ECLECTIC Net'!H$3,FALSE),0),IFERROR(VLOOKUP($C120,'Tour 4'!$F:$AJ,'ECLECTIC Net'!H$3,FALSE),0),IFERROR(VLOOKUP($C120,'Tour 5'!$F:$AJ,'ECLECTIC Net'!H$3,FALSE),0),IFERROR(VLOOKUP($C120,'Tour 6'!$F:$AJ,'ECLECTIC Net'!H$3,FALSE),0),IFERROR(VLOOKUP($C120,'Tour 7'!$F:$AJ,'ECLECTIC Net'!H$3,FALSE),0),IFERROR(VLOOKUP($C120,'Tour 8'!$F:$AJ,'ECLECTIC Net'!H$3,FALSE),0))</f>
        <v>1</v>
      </c>
      <c r="I120" s="19">
        <f>MAX(IFERROR(VLOOKUP($C120,'Tour 1'!$F:$AJ,'ECLECTIC Net'!I$3,FALSE),0),IFERROR(VLOOKUP($C120,'Tour 2'!$F:$AJ,'ECLECTIC Net'!I$3,FALSE),0),IFERROR(VLOOKUP($C120,'Tour 3'!$F:$AJ,'ECLECTIC Net'!I$3,FALSE),0),IFERROR(VLOOKUP($C120,'Tour 4'!$F:$AJ,'ECLECTIC Net'!I$3,FALSE),0),IFERROR(VLOOKUP($C120,'Tour 5'!$F:$AJ,'ECLECTIC Net'!I$3,FALSE),0),IFERROR(VLOOKUP($C120,'Tour 6'!$F:$AJ,'ECLECTIC Net'!I$3,FALSE),0),IFERROR(VLOOKUP($C120,'Tour 7'!$F:$AJ,'ECLECTIC Net'!I$3,FALSE),0),IFERROR(VLOOKUP($C120,'Tour 8'!$F:$AJ,'ECLECTIC Net'!I$3,FALSE),0))</f>
        <v>2</v>
      </c>
      <c r="J120" s="19">
        <f>MAX(IFERROR(VLOOKUP($C120,'Tour 1'!$F:$AJ,'ECLECTIC Net'!J$3,FALSE),0),IFERROR(VLOOKUP($C120,'Tour 2'!$F:$AJ,'ECLECTIC Net'!J$3,FALSE),0),IFERROR(VLOOKUP($C120,'Tour 3'!$F:$AJ,'ECLECTIC Net'!J$3,FALSE),0),IFERROR(VLOOKUP($C120,'Tour 4'!$F:$AJ,'ECLECTIC Net'!J$3,FALSE),0),IFERROR(VLOOKUP($C120,'Tour 5'!$F:$AJ,'ECLECTIC Net'!J$3,FALSE),0),IFERROR(VLOOKUP($C120,'Tour 6'!$F:$AJ,'ECLECTIC Net'!J$3,FALSE),0),IFERROR(VLOOKUP($C120,'Tour 7'!$F:$AJ,'ECLECTIC Net'!J$3,FALSE),0),IFERROR(VLOOKUP($C120,'Tour 8'!$F:$AJ,'ECLECTIC Net'!J$3,FALSE),0))</f>
        <v>2</v>
      </c>
      <c r="K120" s="19">
        <f>MAX(IFERROR(VLOOKUP($C120,'Tour 1'!$F:$AJ,'ECLECTIC Net'!K$3,FALSE),0),IFERROR(VLOOKUP($C120,'Tour 2'!$F:$AJ,'ECLECTIC Net'!K$3,FALSE),0),IFERROR(VLOOKUP($C120,'Tour 3'!$F:$AJ,'ECLECTIC Net'!K$3,FALSE),0),IFERROR(VLOOKUP($C120,'Tour 4'!$F:$AJ,'ECLECTIC Net'!K$3,FALSE),0),IFERROR(VLOOKUP($C120,'Tour 5'!$F:$AJ,'ECLECTIC Net'!K$3,FALSE),0),IFERROR(VLOOKUP($C120,'Tour 6'!$F:$AJ,'ECLECTIC Net'!K$3,FALSE),0),IFERROR(VLOOKUP($C120,'Tour 7'!$F:$AJ,'ECLECTIC Net'!K$3,FALSE),0),IFERROR(VLOOKUP($C120,'Tour 8'!$F:$AJ,'ECLECTIC Net'!K$3,FALSE),0))</f>
        <v>2</v>
      </c>
      <c r="L120" s="19">
        <f>MAX(IFERROR(VLOOKUP($C120,'Tour 1'!$F:$AJ,'ECLECTIC Net'!L$3,FALSE),0),IFERROR(VLOOKUP($C120,'Tour 2'!$F:$AJ,'ECLECTIC Net'!L$3,FALSE),0),IFERROR(VLOOKUP($C120,'Tour 3'!$F:$AJ,'ECLECTIC Net'!L$3,FALSE),0),IFERROR(VLOOKUP($C120,'Tour 4'!$F:$AJ,'ECLECTIC Net'!L$3,FALSE),0),IFERROR(VLOOKUP($C120,'Tour 5'!$F:$AJ,'ECLECTIC Net'!L$3,FALSE),0),IFERROR(VLOOKUP($C120,'Tour 6'!$F:$AJ,'ECLECTIC Net'!L$3,FALSE),0),IFERROR(VLOOKUP($C120,'Tour 7'!$F:$AJ,'ECLECTIC Net'!L$3,FALSE),0),IFERROR(VLOOKUP($C120,'Tour 8'!$F:$AJ,'ECLECTIC Net'!L$3,FALSE),0))</f>
        <v>1</v>
      </c>
      <c r="M120" s="19">
        <f>MAX(IFERROR(VLOOKUP($C120,'Tour 1'!$F:$AJ,'ECLECTIC Net'!M$3,FALSE),0),IFERROR(VLOOKUP($C120,'Tour 2'!$F:$AJ,'ECLECTIC Net'!M$3,FALSE),0),IFERROR(VLOOKUP($C120,'Tour 3'!$F:$AJ,'ECLECTIC Net'!M$3,FALSE),0),IFERROR(VLOOKUP($C120,'Tour 4'!$F:$AJ,'ECLECTIC Net'!M$3,FALSE),0),IFERROR(VLOOKUP($C120,'Tour 5'!$F:$AJ,'ECLECTIC Net'!M$3,FALSE),0),IFERROR(VLOOKUP($C120,'Tour 6'!$F:$AJ,'ECLECTIC Net'!M$3,FALSE),0),IFERROR(VLOOKUP($C120,'Tour 7'!$F:$AJ,'ECLECTIC Net'!M$3,FALSE),0),IFERROR(VLOOKUP($C120,'Tour 8'!$F:$AJ,'ECLECTIC Net'!M$3,FALSE),0))</f>
        <v>1</v>
      </c>
      <c r="N120" s="19">
        <f>MAX(IFERROR(VLOOKUP($C120,'Tour 1'!$F:$AJ,'ECLECTIC Net'!N$3,FALSE),0),IFERROR(VLOOKUP($C120,'Tour 2'!$F:$AJ,'ECLECTIC Net'!N$3,FALSE),0),IFERROR(VLOOKUP($C120,'Tour 3'!$F:$AJ,'ECLECTIC Net'!N$3,FALSE),0),IFERROR(VLOOKUP($C120,'Tour 4'!$F:$AJ,'ECLECTIC Net'!N$3,FALSE),0),IFERROR(VLOOKUP($C120,'Tour 5'!$F:$AJ,'ECLECTIC Net'!N$3,FALSE),0),IFERROR(VLOOKUP($C120,'Tour 6'!$F:$AJ,'ECLECTIC Net'!N$3,FALSE),0),IFERROR(VLOOKUP($C120,'Tour 7'!$F:$AJ,'ECLECTIC Net'!N$3,FALSE),0),IFERROR(VLOOKUP($C120,'Tour 8'!$F:$AJ,'ECLECTIC Net'!N$3,FALSE),0))</f>
        <v>0</v>
      </c>
      <c r="O120" s="19">
        <f>MAX(IFERROR(VLOOKUP($C120,'Tour 1'!$F:$AJ,'ECLECTIC Net'!O$3,FALSE),0),IFERROR(VLOOKUP($C120,'Tour 2'!$F:$AJ,'ECLECTIC Net'!O$3,FALSE),0),IFERROR(VLOOKUP($C120,'Tour 3'!$F:$AJ,'ECLECTIC Net'!O$3,FALSE),0),IFERROR(VLOOKUP($C120,'Tour 4'!$F:$AJ,'ECLECTIC Net'!O$3,FALSE),0),IFERROR(VLOOKUP($C120,'Tour 5'!$F:$AJ,'ECLECTIC Net'!O$3,FALSE),0),IFERROR(VLOOKUP($C120,'Tour 6'!$F:$AJ,'ECLECTIC Net'!O$3,FALSE),0),IFERROR(VLOOKUP($C120,'Tour 7'!$F:$AJ,'ECLECTIC Net'!O$3,FALSE),0),IFERROR(VLOOKUP($C120,'Tour 8'!$F:$AJ,'ECLECTIC Net'!O$3,FALSE),0))</f>
        <v>1</v>
      </c>
      <c r="P120" s="19">
        <f>MAX(IFERROR(VLOOKUP($C120,'Tour 1'!$F:$AJ,'ECLECTIC Net'!P$3,FALSE),0),IFERROR(VLOOKUP($C120,'Tour 2'!$F:$AJ,'ECLECTIC Net'!P$3,FALSE),0),IFERROR(VLOOKUP($C120,'Tour 3'!$F:$AJ,'ECLECTIC Net'!P$3,FALSE),0),IFERROR(VLOOKUP($C120,'Tour 4'!$F:$AJ,'ECLECTIC Net'!P$3,FALSE),0),IFERROR(VLOOKUP($C120,'Tour 5'!$F:$AJ,'ECLECTIC Net'!P$3,FALSE),0),IFERROR(VLOOKUP($C120,'Tour 6'!$F:$AJ,'ECLECTIC Net'!P$3,FALSE),0),IFERROR(VLOOKUP($C120,'Tour 7'!$F:$AJ,'ECLECTIC Net'!P$3,FALSE),0),IFERROR(VLOOKUP($C120,'Tour 8'!$F:$AJ,'ECLECTIC Net'!P$3,FALSE),0))</f>
        <v>2</v>
      </c>
      <c r="Q120" s="19">
        <f>MAX(IFERROR(VLOOKUP($C120,'Tour 1'!$F:$AJ,'ECLECTIC Net'!Q$3,FALSE),0),IFERROR(VLOOKUP($C120,'Tour 2'!$F:$AJ,'ECLECTIC Net'!Q$3,FALSE),0),IFERROR(VLOOKUP($C120,'Tour 3'!$F:$AJ,'ECLECTIC Net'!Q$3,FALSE),0),IFERROR(VLOOKUP($C120,'Tour 4'!$F:$AJ,'ECLECTIC Net'!Q$3,FALSE),0),IFERROR(VLOOKUP($C120,'Tour 5'!$F:$AJ,'ECLECTIC Net'!Q$3,FALSE),0),IFERROR(VLOOKUP($C120,'Tour 6'!$F:$AJ,'ECLECTIC Net'!Q$3,FALSE),0),IFERROR(VLOOKUP($C120,'Tour 7'!$F:$AJ,'ECLECTIC Net'!Q$3,FALSE),0),IFERROR(VLOOKUP($C120,'Tour 8'!$F:$AJ,'ECLECTIC Net'!Q$3,FALSE),0))</f>
        <v>2</v>
      </c>
      <c r="R120" s="19">
        <f>MAX(IFERROR(VLOOKUP($C120,'Tour 1'!$F:$AJ,'ECLECTIC Net'!R$3,FALSE),0),IFERROR(VLOOKUP($C120,'Tour 2'!$F:$AJ,'ECLECTIC Net'!R$3,FALSE),0),IFERROR(VLOOKUP($C120,'Tour 3'!$F:$AJ,'ECLECTIC Net'!R$3,FALSE),0),IFERROR(VLOOKUP($C120,'Tour 4'!$F:$AJ,'ECLECTIC Net'!R$3,FALSE),0),IFERROR(VLOOKUP($C120,'Tour 5'!$F:$AJ,'ECLECTIC Net'!R$3,FALSE),0),IFERROR(VLOOKUP($C120,'Tour 6'!$F:$AJ,'ECLECTIC Net'!R$3,FALSE),0),IFERROR(VLOOKUP($C120,'Tour 7'!$F:$AJ,'ECLECTIC Net'!R$3,FALSE),0),IFERROR(VLOOKUP($C120,'Tour 8'!$F:$AJ,'ECLECTIC Net'!R$3,FALSE),0))</f>
        <v>2</v>
      </c>
      <c r="S120" s="19">
        <f>MAX(IFERROR(VLOOKUP($C120,'Tour 1'!$F:$AJ,'ECLECTIC Net'!S$3,FALSE),0),IFERROR(VLOOKUP($C120,'Tour 2'!$F:$AJ,'ECLECTIC Net'!S$3,FALSE),0),IFERROR(VLOOKUP($C120,'Tour 3'!$F:$AJ,'ECLECTIC Net'!S$3,FALSE),0),IFERROR(VLOOKUP($C120,'Tour 4'!$F:$AJ,'ECLECTIC Net'!S$3,FALSE),0),IFERROR(VLOOKUP($C120,'Tour 5'!$F:$AJ,'ECLECTIC Net'!S$3,FALSE),0),IFERROR(VLOOKUP($C120,'Tour 6'!$F:$AJ,'ECLECTIC Net'!S$3,FALSE),0),IFERROR(VLOOKUP($C120,'Tour 7'!$F:$AJ,'ECLECTIC Net'!S$3,FALSE),0),IFERROR(VLOOKUP($C120,'Tour 8'!$F:$AJ,'ECLECTIC Net'!S$3,FALSE),0))</f>
        <v>0</v>
      </c>
      <c r="T120" s="19">
        <f>MAX(IFERROR(VLOOKUP($C120,'Tour 1'!$F:$AJ,'ECLECTIC Net'!T$3,FALSE),0),IFERROR(VLOOKUP($C120,'Tour 2'!$F:$AJ,'ECLECTIC Net'!T$3,FALSE),0),IFERROR(VLOOKUP($C120,'Tour 3'!$F:$AJ,'ECLECTIC Net'!T$3,FALSE),0),IFERROR(VLOOKUP($C120,'Tour 4'!$F:$AJ,'ECLECTIC Net'!T$3,FALSE),0),IFERROR(VLOOKUP($C120,'Tour 5'!$F:$AJ,'ECLECTIC Net'!T$3,FALSE),0),IFERROR(VLOOKUP($C120,'Tour 6'!$F:$AJ,'ECLECTIC Net'!T$3,FALSE),0),IFERROR(VLOOKUP($C120,'Tour 7'!$F:$AJ,'ECLECTIC Net'!T$3,FALSE),0),IFERROR(VLOOKUP($C120,'Tour 8'!$F:$AJ,'ECLECTIC Net'!T$3,FALSE),0))</f>
        <v>2</v>
      </c>
      <c r="U120" s="19">
        <f>MAX(IFERROR(VLOOKUP($C120,'Tour 1'!$F:$AJ,'ECLECTIC Net'!U$3,FALSE),0),IFERROR(VLOOKUP($C120,'Tour 2'!$F:$AJ,'ECLECTIC Net'!U$3,FALSE),0),IFERROR(VLOOKUP($C120,'Tour 3'!$F:$AJ,'ECLECTIC Net'!U$3,FALSE),0),IFERROR(VLOOKUP($C120,'Tour 4'!$F:$AJ,'ECLECTIC Net'!U$3,FALSE),0),IFERROR(VLOOKUP($C120,'Tour 5'!$F:$AJ,'ECLECTIC Net'!U$3,FALSE),0),IFERROR(VLOOKUP($C120,'Tour 6'!$F:$AJ,'ECLECTIC Net'!U$3,FALSE),0),IFERROR(VLOOKUP($C120,'Tour 7'!$F:$AJ,'ECLECTIC Net'!U$3,FALSE),0),IFERROR(VLOOKUP($C120,'Tour 8'!$F:$AJ,'ECLECTIC Net'!U$3,FALSE),0))</f>
        <v>1</v>
      </c>
      <c r="V120" s="16">
        <f t="shared" si="3"/>
        <v>23</v>
      </c>
    </row>
    <row r="121" spans="2:22" x14ac:dyDescent="0.45">
      <c r="B121" s="14">
        <v>109</v>
      </c>
      <c r="C121" s="15" t="s">
        <v>150</v>
      </c>
      <c r="D121" s="19">
        <f>MAX(IFERROR(VLOOKUP($C121,'Tour 1'!$F:$AJ,'ECLECTIC Net'!D$3,FALSE),0),IFERROR(VLOOKUP($C121,'Tour 2'!$F:$AJ,'ECLECTIC Net'!D$3,FALSE),0),IFERROR(VLOOKUP($C121,'Tour 3'!$F:$AJ,'ECLECTIC Net'!D$3,FALSE),0),IFERROR(VLOOKUP($C121,'Tour 4'!$F:$AJ,'ECLECTIC Net'!D$3,FALSE),0),IFERROR(VLOOKUP($C121,'Tour 5'!$F:$AJ,'ECLECTIC Net'!D$3,FALSE),0),IFERROR(VLOOKUP($C121,'Tour 6'!$F:$AJ,'ECLECTIC Net'!D$3,FALSE),0),IFERROR(VLOOKUP($C121,'Tour 7'!$F:$AJ,'ECLECTIC Net'!D$3,FALSE),0),IFERROR(VLOOKUP($C121,'Tour 8'!$F:$AJ,'ECLECTIC Net'!D$3,FALSE),0))</f>
        <v>2</v>
      </c>
      <c r="E121" s="19">
        <f>MAX(IFERROR(VLOOKUP($C121,'Tour 1'!$F:$AJ,'ECLECTIC Net'!E$3,FALSE),0),IFERROR(VLOOKUP($C121,'Tour 2'!$F:$AJ,'ECLECTIC Net'!E$3,FALSE),0),IFERROR(VLOOKUP($C121,'Tour 3'!$F:$AJ,'ECLECTIC Net'!E$3,FALSE),0),IFERROR(VLOOKUP($C121,'Tour 4'!$F:$AJ,'ECLECTIC Net'!E$3,FALSE),0),IFERROR(VLOOKUP($C121,'Tour 5'!$F:$AJ,'ECLECTIC Net'!E$3,FALSE),0),IFERROR(VLOOKUP($C121,'Tour 6'!$F:$AJ,'ECLECTIC Net'!E$3,FALSE),0),IFERROR(VLOOKUP($C121,'Tour 7'!$F:$AJ,'ECLECTIC Net'!E$3,FALSE),0),IFERROR(VLOOKUP($C121,'Tour 8'!$F:$AJ,'ECLECTIC Net'!E$3,FALSE),0))</f>
        <v>3</v>
      </c>
      <c r="F121" s="19">
        <f>MAX(IFERROR(VLOOKUP($C121,'Tour 1'!$F:$AJ,'ECLECTIC Net'!F$3,FALSE),0),IFERROR(VLOOKUP($C121,'Tour 2'!$F:$AJ,'ECLECTIC Net'!F$3,FALSE),0),IFERROR(VLOOKUP($C121,'Tour 3'!$F:$AJ,'ECLECTIC Net'!F$3,FALSE),0),IFERROR(VLOOKUP($C121,'Tour 4'!$F:$AJ,'ECLECTIC Net'!F$3,FALSE),0),IFERROR(VLOOKUP($C121,'Tour 5'!$F:$AJ,'ECLECTIC Net'!F$3,FALSE),0),IFERROR(VLOOKUP($C121,'Tour 6'!$F:$AJ,'ECLECTIC Net'!F$3,FALSE),0),IFERROR(VLOOKUP($C121,'Tour 7'!$F:$AJ,'ECLECTIC Net'!F$3,FALSE),0),IFERROR(VLOOKUP($C121,'Tour 8'!$F:$AJ,'ECLECTIC Net'!F$3,FALSE),0))</f>
        <v>1</v>
      </c>
      <c r="G121" s="19">
        <f>MAX(IFERROR(VLOOKUP($C121,'Tour 1'!$F:$AJ,'ECLECTIC Net'!G$3,FALSE),0),IFERROR(VLOOKUP($C121,'Tour 2'!$F:$AJ,'ECLECTIC Net'!G$3,FALSE),0),IFERROR(VLOOKUP($C121,'Tour 3'!$F:$AJ,'ECLECTIC Net'!G$3,FALSE),0),IFERROR(VLOOKUP($C121,'Tour 4'!$F:$AJ,'ECLECTIC Net'!G$3,FALSE),0),IFERROR(VLOOKUP($C121,'Tour 5'!$F:$AJ,'ECLECTIC Net'!G$3,FALSE),0),IFERROR(VLOOKUP($C121,'Tour 6'!$F:$AJ,'ECLECTIC Net'!G$3,FALSE),0),IFERROR(VLOOKUP($C121,'Tour 7'!$F:$AJ,'ECLECTIC Net'!G$3,FALSE),0),IFERROR(VLOOKUP($C121,'Tour 8'!$F:$AJ,'ECLECTIC Net'!G$3,FALSE),0))</f>
        <v>0</v>
      </c>
      <c r="H121" s="19">
        <f>MAX(IFERROR(VLOOKUP($C121,'Tour 1'!$F:$AJ,'ECLECTIC Net'!H$3,FALSE),0),IFERROR(VLOOKUP($C121,'Tour 2'!$F:$AJ,'ECLECTIC Net'!H$3,FALSE),0),IFERROR(VLOOKUP($C121,'Tour 3'!$F:$AJ,'ECLECTIC Net'!H$3,FALSE),0),IFERROR(VLOOKUP($C121,'Tour 4'!$F:$AJ,'ECLECTIC Net'!H$3,FALSE),0),IFERROR(VLOOKUP($C121,'Tour 5'!$F:$AJ,'ECLECTIC Net'!H$3,FALSE),0),IFERROR(VLOOKUP($C121,'Tour 6'!$F:$AJ,'ECLECTIC Net'!H$3,FALSE),0),IFERROR(VLOOKUP($C121,'Tour 7'!$F:$AJ,'ECLECTIC Net'!H$3,FALSE),0),IFERROR(VLOOKUP($C121,'Tour 8'!$F:$AJ,'ECLECTIC Net'!H$3,FALSE),0))</f>
        <v>1</v>
      </c>
      <c r="I121" s="19">
        <f>MAX(IFERROR(VLOOKUP($C121,'Tour 1'!$F:$AJ,'ECLECTIC Net'!I$3,FALSE),0),IFERROR(VLOOKUP($C121,'Tour 2'!$F:$AJ,'ECLECTIC Net'!I$3,FALSE),0),IFERROR(VLOOKUP($C121,'Tour 3'!$F:$AJ,'ECLECTIC Net'!I$3,FALSE),0),IFERROR(VLOOKUP($C121,'Tour 4'!$F:$AJ,'ECLECTIC Net'!I$3,FALSE),0),IFERROR(VLOOKUP($C121,'Tour 5'!$F:$AJ,'ECLECTIC Net'!I$3,FALSE),0),IFERROR(VLOOKUP($C121,'Tour 6'!$F:$AJ,'ECLECTIC Net'!I$3,FALSE),0),IFERROR(VLOOKUP($C121,'Tour 7'!$F:$AJ,'ECLECTIC Net'!I$3,FALSE),0),IFERROR(VLOOKUP($C121,'Tour 8'!$F:$AJ,'ECLECTIC Net'!I$3,FALSE),0))</f>
        <v>0</v>
      </c>
      <c r="J121" s="19">
        <f>MAX(IFERROR(VLOOKUP($C121,'Tour 1'!$F:$AJ,'ECLECTIC Net'!J$3,FALSE),0),IFERROR(VLOOKUP($C121,'Tour 2'!$F:$AJ,'ECLECTIC Net'!J$3,FALSE),0),IFERROR(VLOOKUP($C121,'Tour 3'!$F:$AJ,'ECLECTIC Net'!J$3,FALSE),0),IFERROR(VLOOKUP($C121,'Tour 4'!$F:$AJ,'ECLECTIC Net'!J$3,FALSE),0),IFERROR(VLOOKUP($C121,'Tour 5'!$F:$AJ,'ECLECTIC Net'!J$3,FALSE),0),IFERROR(VLOOKUP($C121,'Tour 6'!$F:$AJ,'ECLECTIC Net'!J$3,FALSE),0),IFERROR(VLOOKUP($C121,'Tour 7'!$F:$AJ,'ECLECTIC Net'!J$3,FALSE),0),IFERROR(VLOOKUP($C121,'Tour 8'!$F:$AJ,'ECLECTIC Net'!J$3,FALSE),0))</f>
        <v>0</v>
      </c>
      <c r="K121" s="19">
        <f>MAX(IFERROR(VLOOKUP($C121,'Tour 1'!$F:$AJ,'ECLECTIC Net'!K$3,FALSE),0),IFERROR(VLOOKUP($C121,'Tour 2'!$F:$AJ,'ECLECTIC Net'!K$3,FALSE),0),IFERROR(VLOOKUP($C121,'Tour 3'!$F:$AJ,'ECLECTIC Net'!K$3,FALSE),0),IFERROR(VLOOKUP($C121,'Tour 4'!$F:$AJ,'ECLECTIC Net'!K$3,FALSE),0),IFERROR(VLOOKUP($C121,'Tour 5'!$F:$AJ,'ECLECTIC Net'!K$3,FALSE),0),IFERROR(VLOOKUP($C121,'Tour 6'!$F:$AJ,'ECLECTIC Net'!K$3,FALSE),0),IFERROR(VLOOKUP($C121,'Tour 7'!$F:$AJ,'ECLECTIC Net'!K$3,FALSE),0),IFERROR(VLOOKUP($C121,'Tour 8'!$F:$AJ,'ECLECTIC Net'!K$3,FALSE),0))</f>
        <v>1</v>
      </c>
      <c r="L121" s="19">
        <f>MAX(IFERROR(VLOOKUP($C121,'Tour 1'!$F:$AJ,'ECLECTIC Net'!L$3,FALSE),0),IFERROR(VLOOKUP($C121,'Tour 2'!$F:$AJ,'ECLECTIC Net'!L$3,FALSE),0),IFERROR(VLOOKUP($C121,'Tour 3'!$F:$AJ,'ECLECTIC Net'!L$3,FALSE),0),IFERROR(VLOOKUP($C121,'Tour 4'!$F:$AJ,'ECLECTIC Net'!L$3,FALSE),0),IFERROR(VLOOKUP($C121,'Tour 5'!$F:$AJ,'ECLECTIC Net'!L$3,FALSE),0),IFERROR(VLOOKUP($C121,'Tour 6'!$F:$AJ,'ECLECTIC Net'!L$3,FALSE),0),IFERROR(VLOOKUP($C121,'Tour 7'!$F:$AJ,'ECLECTIC Net'!L$3,FALSE),0),IFERROR(VLOOKUP($C121,'Tour 8'!$F:$AJ,'ECLECTIC Net'!L$3,FALSE),0))</f>
        <v>1</v>
      </c>
      <c r="M121" s="19">
        <f>MAX(IFERROR(VLOOKUP($C121,'Tour 1'!$F:$AJ,'ECLECTIC Net'!M$3,FALSE),0),IFERROR(VLOOKUP($C121,'Tour 2'!$F:$AJ,'ECLECTIC Net'!M$3,FALSE),0),IFERROR(VLOOKUP($C121,'Tour 3'!$F:$AJ,'ECLECTIC Net'!M$3,FALSE),0),IFERROR(VLOOKUP($C121,'Tour 4'!$F:$AJ,'ECLECTIC Net'!M$3,FALSE),0),IFERROR(VLOOKUP($C121,'Tour 5'!$F:$AJ,'ECLECTIC Net'!M$3,FALSE),0),IFERROR(VLOOKUP($C121,'Tour 6'!$F:$AJ,'ECLECTIC Net'!M$3,FALSE),0),IFERROR(VLOOKUP($C121,'Tour 7'!$F:$AJ,'ECLECTIC Net'!M$3,FALSE),0),IFERROR(VLOOKUP($C121,'Tour 8'!$F:$AJ,'ECLECTIC Net'!M$3,FALSE),0))</f>
        <v>2</v>
      </c>
      <c r="N121" s="19">
        <f>MAX(IFERROR(VLOOKUP($C121,'Tour 1'!$F:$AJ,'ECLECTIC Net'!N$3,FALSE),0),IFERROR(VLOOKUP($C121,'Tour 2'!$F:$AJ,'ECLECTIC Net'!N$3,FALSE),0),IFERROR(VLOOKUP($C121,'Tour 3'!$F:$AJ,'ECLECTIC Net'!N$3,FALSE),0),IFERROR(VLOOKUP($C121,'Tour 4'!$F:$AJ,'ECLECTIC Net'!N$3,FALSE),0),IFERROR(VLOOKUP($C121,'Tour 5'!$F:$AJ,'ECLECTIC Net'!N$3,FALSE),0),IFERROR(VLOOKUP($C121,'Tour 6'!$F:$AJ,'ECLECTIC Net'!N$3,FALSE),0),IFERROR(VLOOKUP($C121,'Tour 7'!$F:$AJ,'ECLECTIC Net'!N$3,FALSE),0),IFERROR(VLOOKUP($C121,'Tour 8'!$F:$AJ,'ECLECTIC Net'!N$3,FALSE),0))</f>
        <v>2</v>
      </c>
      <c r="O121" s="19">
        <f>MAX(IFERROR(VLOOKUP($C121,'Tour 1'!$F:$AJ,'ECLECTIC Net'!O$3,FALSE),0),IFERROR(VLOOKUP($C121,'Tour 2'!$F:$AJ,'ECLECTIC Net'!O$3,FALSE),0),IFERROR(VLOOKUP($C121,'Tour 3'!$F:$AJ,'ECLECTIC Net'!O$3,FALSE),0),IFERROR(VLOOKUP($C121,'Tour 4'!$F:$AJ,'ECLECTIC Net'!O$3,FALSE),0),IFERROR(VLOOKUP($C121,'Tour 5'!$F:$AJ,'ECLECTIC Net'!O$3,FALSE),0),IFERROR(VLOOKUP($C121,'Tour 6'!$F:$AJ,'ECLECTIC Net'!O$3,FALSE),0),IFERROR(VLOOKUP($C121,'Tour 7'!$F:$AJ,'ECLECTIC Net'!O$3,FALSE),0),IFERROR(VLOOKUP($C121,'Tour 8'!$F:$AJ,'ECLECTIC Net'!O$3,FALSE),0))</f>
        <v>1</v>
      </c>
      <c r="P121" s="19">
        <f>MAX(IFERROR(VLOOKUP($C121,'Tour 1'!$F:$AJ,'ECLECTIC Net'!P$3,FALSE),0),IFERROR(VLOOKUP($C121,'Tour 2'!$F:$AJ,'ECLECTIC Net'!P$3,FALSE),0),IFERROR(VLOOKUP($C121,'Tour 3'!$F:$AJ,'ECLECTIC Net'!P$3,FALSE),0),IFERROR(VLOOKUP($C121,'Tour 4'!$F:$AJ,'ECLECTIC Net'!P$3,FALSE),0),IFERROR(VLOOKUP($C121,'Tour 5'!$F:$AJ,'ECLECTIC Net'!P$3,FALSE),0),IFERROR(VLOOKUP($C121,'Tour 6'!$F:$AJ,'ECLECTIC Net'!P$3,FALSE),0),IFERROR(VLOOKUP($C121,'Tour 7'!$F:$AJ,'ECLECTIC Net'!P$3,FALSE),0),IFERROR(VLOOKUP($C121,'Tour 8'!$F:$AJ,'ECLECTIC Net'!P$3,FALSE),0))</f>
        <v>2</v>
      </c>
      <c r="Q121" s="19">
        <f>MAX(IFERROR(VLOOKUP($C121,'Tour 1'!$F:$AJ,'ECLECTIC Net'!Q$3,FALSE),0),IFERROR(VLOOKUP($C121,'Tour 2'!$F:$AJ,'ECLECTIC Net'!Q$3,FALSE),0),IFERROR(VLOOKUP($C121,'Tour 3'!$F:$AJ,'ECLECTIC Net'!Q$3,FALSE),0),IFERROR(VLOOKUP($C121,'Tour 4'!$F:$AJ,'ECLECTIC Net'!Q$3,FALSE),0),IFERROR(VLOOKUP($C121,'Tour 5'!$F:$AJ,'ECLECTIC Net'!Q$3,FALSE),0),IFERROR(VLOOKUP($C121,'Tour 6'!$F:$AJ,'ECLECTIC Net'!Q$3,FALSE),0),IFERROR(VLOOKUP($C121,'Tour 7'!$F:$AJ,'ECLECTIC Net'!Q$3,FALSE),0),IFERROR(VLOOKUP($C121,'Tour 8'!$F:$AJ,'ECLECTIC Net'!Q$3,FALSE),0))</f>
        <v>1</v>
      </c>
      <c r="R121" s="19">
        <f>MAX(IFERROR(VLOOKUP($C121,'Tour 1'!$F:$AJ,'ECLECTIC Net'!R$3,FALSE),0),IFERROR(VLOOKUP($C121,'Tour 2'!$F:$AJ,'ECLECTIC Net'!R$3,FALSE),0),IFERROR(VLOOKUP($C121,'Tour 3'!$F:$AJ,'ECLECTIC Net'!R$3,FALSE),0),IFERROR(VLOOKUP($C121,'Tour 4'!$F:$AJ,'ECLECTIC Net'!R$3,FALSE),0),IFERROR(VLOOKUP($C121,'Tour 5'!$F:$AJ,'ECLECTIC Net'!R$3,FALSE),0),IFERROR(VLOOKUP($C121,'Tour 6'!$F:$AJ,'ECLECTIC Net'!R$3,FALSE),0),IFERROR(VLOOKUP($C121,'Tour 7'!$F:$AJ,'ECLECTIC Net'!R$3,FALSE),0),IFERROR(VLOOKUP($C121,'Tour 8'!$F:$AJ,'ECLECTIC Net'!R$3,FALSE),0))</f>
        <v>1</v>
      </c>
      <c r="S121" s="19">
        <f>MAX(IFERROR(VLOOKUP($C121,'Tour 1'!$F:$AJ,'ECLECTIC Net'!S$3,FALSE),0),IFERROR(VLOOKUP($C121,'Tour 2'!$F:$AJ,'ECLECTIC Net'!S$3,FALSE),0),IFERROR(VLOOKUP($C121,'Tour 3'!$F:$AJ,'ECLECTIC Net'!S$3,FALSE),0),IFERROR(VLOOKUP($C121,'Tour 4'!$F:$AJ,'ECLECTIC Net'!S$3,FALSE),0),IFERROR(VLOOKUP($C121,'Tour 5'!$F:$AJ,'ECLECTIC Net'!S$3,FALSE),0),IFERROR(VLOOKUP($C121,'Tour 6'!$F:$AJ,'ECLECTIC Net'!S$3,FALSE),0),IFERROR(VLOOKUP($C121,'Tour 7'!$F:$AJ,'ECLECTIC Net'!S$3,FALSE),0),IFERROR(VLOOKUP($C121,'Tour 8'!$F:$AJ,'ECLECTIC Net'!S$3,FALSE),0))</f>
        <v>2</v>
      </c>
      <c r="T121" s="19">
        <f>MAX(IFERROR(VLOOKUP($C121,'Tour 1'!$F:$AJ,'ECLECTIC Net'!T$3,FALSE),0),IFERROR(VLOOKUP($C121,'Tour 2'!$F:$AJ,'ECLECTIC Net'!T$3,FALSE),0),IFERROR(VLOOKUP($C121,'Tour 3'!$F:$AJ,'ECLECTIC Net'!T$3,FALSE),0),IFERROR(VLOOKUP($C121,'Tour 4'!$F:$AJ,'ECLECTIC Net'!T$3,FALSE),0),IFERROR(VLOOKUP($C121,'Tour 5'!$F:$AJ,'ECLECTIC Net'!T$3,FALSE),0),IFERROR(VLOOKUP($C121,'Tour 6'!$F:$AJ,'ECLECTIC Net'!T$3,FALSE),0),IFERROR(VLOOKUP($C121,'Tour 7'!$F:$AJ,'ECLECTIC Net'!T$3,FALSE),0),IFERROR(VLOOKUP($C121,'Tour 8'!$F:$AJ,'ECLECTIC Net'!T$3,FALSE),0))</f>
        <v>2</v>
      </c>
      <c r="U121" s="19">
        <f>MAX(IFERROR(VLOOKUP($C121,'Tour 1'!$F:$AJ,'ECLECTIC Net'!U$3,FALSE),0),IFERROR(VLOOKUP($C121,'Tour 2'!$F:$AJ,'ECLECTIC Net'!U$3,FALSE),0),IFERROR(VLOOKUP($C121,'Tour 3'!$F:$AJ,'ECLECTIC Net'!U$3,FALSE),0),IFERROR(VLOOKUP($C121,'Tour 4'!$F:$AJ,'ECLECTIC Net'!U$3,FALSE),0),IFERROR(VLOOKUP($C121,'Tour 5'!$F:$AJ,'ECLECTIC Net'!U$3,FALSE),0),IFERROR(VLOOKUP($C121,'Tour 6'!$F:$AJ,'ECLECTIC Net'!U$3,FALSE),0),IFERROR(VLOOKUP($C121,'Tour 7'!$F:$AJ,'ECLECTIC Net'!U$3,FALSE),0),IFERROR(VLOOKUP($C121,'Tour 8'!$F:$AJ,'ECLECTIC Net'!U$3,FALSE),0))</f>
        <v>0</v>
      </c>
      <c r="V121" s="16">
        <f t="shared" si="3"/>
        <v>22</v>
      </c>
    </row>
    <row r="122" spans="2:22" x14ac:dyDescent="0.45">
      <c r="B122" s="14">
        <v>110</v>
      </c>
      <c r="C122" s="15" t="s">
        <v>149</v>
      </c>
      <c r="D122" s="19">
        <f>MAX(IFERROR(VLOOKUP($C122,'Tour 1'!$F:$AJ,'ECLECTIC Net'!D$3,FALSE),0),IFERROR(VLOOKUP($C122,'Tour 2'!$F:$AJ,'ECLECTIC Net'!D$3,FALSE),0),IFERROR(VLOOKUP($C122,'Tour 3'!$F:$AJ,'ECLECTIC Net'!D$3,FALSE),0),IFERROR(VLOOKUP($C122,'Tour 4'!$F:$AJ,'ECLECTIC Net'!D$3,FALSE),0),IFERROR(VLOOKUP($C122,'Tour 5'!$F:$AJ,'ECLECTIC Net'!D$3,FALSE),0),IFERROR(VLOOKUP($C122,'Tour 6'!$F:$AJ,'ECLECTIC Net'!D$3,FALSE),0),IFERROR(VLOOKUP($C122,'Tour 7'!$F:$AJ,'ECLECTIC Net'!D$3,FALSE),0),IFERROR(VLOOKUP($C122,'Tour 8'!$F:$AJ,'ECLECTIC Net'!D$3,FALSE),0))</f>
        <v>2</v>
      </c>
      <c r="E122" s="19">
        <f>MAX(IFERROR(VLOOKUP($C122,'Tour 1'!$F:$AJ,'ECLECTIC Net'!E$3,FALSE),0),IFERROR(VLOOKUP($C122,'Tour 2'!$F:$AJ,'ECLECTIC Net'!E$3,FALSE),0),IFERROR(VLOOKUP($C122,'Tour 3'!$F:$AJ,'ECLECTIC Net'!E$3,FALSE),0),IFERROR(VLOOKUP($C122,'Tour 4'!$F:$AJ,'ECLECTIC Net'!E$3,FALSE),0),IFERROR(VLOOKUP($C122,'Tour 5'!$F:$AJ,'ECLECTIC Net'!E$3,FALSE),0),IFERROR(VLOOKUP($C122,'Tour 6'!$F:$AJ,'ECLECTIC Net'!E$3,FALSE),0),IFERROR(VLOOKUP($C122,'Tour 7'!$F:$AJ,'ECLECTIC Net'!E$3,FALSE),0),IFERROR(VLOOKUP($C122,'Tour 8'!$F:$AJ,'ECLECTIC Net'!E$3,FALSE),0))</f>
        <v>0</v>
      </c>
      <c r="F122" s="19">
        <f>MAX(IFERROR(VLOOKUP($C122,'Tour 1'!$F:$AJ,'ECLECTIC Net'!F$3,FALSE),0),IFERROR(VLOOKUP($C122,'Tour 2'!$F:$AJ,'ECLECTIC Net'!F$3,FALSE),0),IFERROR(VLOOKUP($C122,'Tour 3'!$F:$AJ,'ECLECTIC Net'!F$3,FALSE),0),IFERROR(VLOOKUP($C122,'Tour 4'!$F:$AJ,'ECLECTIC Net'!F$3,FALSE),0),IFERROR(VLOOKUP($C122,'Tour 5'!$F:$AJ,'ECLECTIC Net'!F$3,FALSE),0),IFERROR(VLOOKUP($C122,'Tour 6'!$F:$AJ,'ECLECTIC Net'!F$3,FALSE),0),IFERROR(VLOOKUP($C122,'Tour 7'!$F:$AJ,'ECLECTIC Net'!F$3,FALSE),0),IFERROR(VLOOKUP($C122,'Tour 8'!$F:$AJ,'ECLECTIC Net'!F$3,FALSE),0))</f>
        <v>1</v>
      </c>
      <c r="G122" s="19">
        <f>MAX(IFERROR(VLOOKUP($C122,'Tour 1'!$F:$AJ,'ECLECTIC Net'!G$3,FALSE),0),IFERROR(VLOOKUP($C122,'Tour 2'!$F:$AJ,'ECLECTIC Net'!G$3,FALSE),0),IFERROR(VLOOKUP($C122,'Tour 3'!$F:$AJ,'ECLECTIC Net'!G$3,FALSE),0),IFERROR(VLOOKUP($C122,'Tour 4'!$F:$AJ,'ECLECTIC Net'!G$3,FALSE),0),IFERROR(VLOOKUP($C122,'Tour 5'!$F:$AJ,'ECLECTIC Net'!G$3,FALSE),0),IFERROR(VLOOKUP($C122,'Tour 6'!$F:$AJ,'ECLECTIC Net'!G$3,FALSE),0),IFERROR(VLOOKUP($C122,'Tour 7'!$F:$AJ,'ECLECTIC Net'!G$3,FALSE),0),IFERROR(VLOOKUP($C122,'Tour 8'!$F:$AJ,'ECLECTIC Net'!G$3,FALSE),0))</f>
        <v>2</v>
      </c>
      <c r="H122" s="19">
        <f>MAX(IFERROR(VLOOKUP($C122,'Tour 1'!$F:$AJ,'ECLECTIC Net'!H$3,FALSE),0),IFERROR(VLOOKUP($C122,'Tour 2'!$F:$AJ,'ECLECTIC Net'!H$3,FALSE),0),IFERROR(VLOOKUP($C122,'Tour 3'!$F:$AJ,'ECLECTIC Net'!H$3,FALSE),0),IFERROR(VLOOKUP($C122,'Tour 4'!$F:$AJ,'ECLECTIC Net'!H$3,FALSE),0),IFERROR(VLOOKUP($C122,'Tour 5'!$F:$AJ,'ECLECTIC Net'!H$3,FALSE),0),IFERROR(VLOOKUP($C122,'Tour 6'!$F:$AJ,'ECLECTIC Net'!H$3,FALSE),0),IFERROR(VLOOKUP($C122,'Tour 7'!$F:$AJ,'ECLECTIC Net'!H$3,FALSE),0),IFERROR(VLOOKUP($C122,'Tour 8'!$F:$AJ,'ECLECTIC Net'!H$3,FALSE),0))</f>
        <v>1</v>
      </c>
      <c r="I122" s="19">
        <f>MAX(IFERROR(VLOOKUP($C122,'Tour 1'!$F:$AJ,'ECLECTIC Net'!I$3,FALSE),0),IFERROR(VLOOKUP($C122,'Tour 2'!$F:$AJ,'ECLECTIC Net'!I$3,FALSE),0),IFERROR(VLOOKUP($C122,'Tour 3'!$F:$AJ,'ECLECTIC Net'!I$3,FALSE),0),IFERROR(VLOOKUP($C122,'Tour 4'!$F:$AJ,'ECLECTIC Net'!I$3,FALSE),0),IFERROR(VLOOKUP($C122,'Tour 5'!$F:$AJ,'ECLECTIC Net'!I$3,FALSE),0),IFERROR(VLOOKUP($C122,'Tour 6'!$F:$AJ,'ECLECTIC Net'!I$3,FALSE),0),IFERROR(VLOOKUP($C122,'Tour 7'!$F:$AJ,'ECLECTIC Net'!I$3,FALSE),0),IFERROR(VLOOKUP($C122,'Tour 8'!$F:$AJ,'ECLECTIC Net'!I$3,FALSE),0))</f>
        <v>0</v>
      </c>
      <c r="J122" s="19">
        <f>MAX(IFERROR(VLOOKUP($C122,'Tour 1'!$F:$AJ,'ECLECTIC Net'!J$3,FALSE),0),IFERROR(VLOOKUP($C122,'Tour 2'!$F:$AJ,'ECLECTIC Net'!J$3,FALSE),0),IFERROR(VLOOKUP($C122,'Tour 3'!$F:$AJ,'ECLECTIC Net'!J$3,FALSE),0),IFERROR(VLOOKUP($C122,'Tour 4'!$F:$AJ,'ECLECTIC Net'!J$3,FALSE),0),IFERROR(VLOOKUP($C122,'Tour 5'!$F:$AJ,'ECLECTIC Net'!J$3,FALSE),0),IFERROR(VLOOKUP($C122,'Tour 6'!$F:$AJ,'ECLECTIC Net'!J$3,FALSE),0),IFERROR(VLOOKUP($C122,'Tour 7'!$F:$AJ,'ECLECTIC Net'!J$3,FALSE),0),IFERROR(VLOOKUP($C122,'Tour 8'!$F:$AJ,'ECLECTIC Net'!J$3,FALSE),0))</f>
        <v>3</v>
      </c>
      <c r="K122" s="19">
        <f>MAX(IFERROR(VLOOKUP($C122,'Tour 1'!$F:$AJ,'ECLECTIC Net'!K$3,FALSE),0),IFERROR(VLOOKUP($C122,'Tour 2'!$F:$AJ,'ECLECTIC Net'!K$3,FALSE),0),IFERROR(VLOOKUP($C122,'Tour 3'!$F:$AJ,'ECLECTIC Net'!K$3,FALSE),0),IFERROR(VLOOKUP($C122,'Tour 4'!$F:$AJ,'ECLECTIC Net'!K$3,FALSE),0),IFERROR(VLOOKUP($C122,'Tour 5'!$F:$AJ,'ECLECTIC Net'!K$3,FALSE),0),IFERROR(VLOOKUP($C122,'Tour 6'!$F:$AJ,'ECLECTIC Net'!K$3,FALSE),0),IFERROR(VLOOKUP($C122,'Tour 7'!$F:$AJ,'ECLECTIC Net'!K$3,FALSE),0),IFERROR(VLOOKUP($C122,'Tour 8'!$F:$AJ,'ECLECTIC Net'!K$3,FALSE),0))</f>
        <v>2</v>
      </c>
      <c r="L122" s="19">
        <f>MAX(IFERROR(VLOOKUP($C122,'Tour 1'!$F:$AJ,'ECLECTIC Net'!L$3,FALSE),0),IFERROR(VLOOKUP($C122,'Tour 2'!$F:$AJ,'ECLECTIC Net'!L$3,FALSE),0),IFERROR(VLOOKUP($C122,'Tour 3'!$F:$AJ,'ECLECTIC Net'!L$3,FALSE),0),IFERROR(VLOOKUP($C122,'Tour 4'!$F:$AJ,'ECLECTIC Net'!L$3,FALSE),0),IFERROR(VLOOKUP($C122,'Tour 5'!$F:$AJ,'ECLECTIC Net'!L$3,FALSE),0),IFERROR(VLOOKUP($C122,'Tour 6'!$F:$AJ,'ECLECTIC Net'!L$3,FALSE),0),IFERROR(VLOOKUP($C122,'Tour 7'!$F:$AJ,'ECLECTIC Net'!L$3,FALSE),0),IFERROR(VLOOKUP($C122,'Tour 8'!$F:$AJ,'ECLECTIC Net'!L$3,FALSE),0))</f>
        <v>0</v>
      </c>
      <c r="M122" s="19">
        <f>MAX(IFERROR(VLOOKUP($C122,'Tour 1'!$F:$AJ,'ECLECTIC Net'!M$3,FALSE),0),IFERROR(VLOOKUP($C122,'Tour 2'!$F:$AJ,'ECLECTIC Net'!M$3,FALSE),0),IFERROR(VLOOKUP($C122,'Tour 3'!$F:$AJ,'ECLECTIC Net'!M$3,FALSE),0),IFERROR(VLOOKUP($C122,'Tour 4'!$F:$AJ,'ECLECTIC Net'!M$3,FALSE),0),IFERROR(VLOOKUP($C122,'Tour 5'!$F:$AJ,'ECLECTIC Net'!M$3,FALSE),0),IFERROR(VLOOKUP($C122,'Tour 6'!$F:$AJ,'ECLECTIC Net'!M$3,FALSE),0),IFERROR(VLOOKUP($C122,'Tour 7'!$F:$AJ,'ECLECTIC Net'!M$3,FALSE),0),IFERROR(VLOOKUP($C122,'Tour 8'!$F:$AJ,'ECLECTIC Net'!M$3,FALSE),0))</f>
        <v>1</v>
      </c>
      <c r="N122" s="19">
        <f>MAX(IFERROR(VLOOKUP($C122,'Tour 1'!$F:$AJ,'ECLECTIC Net'!N$3,FALSE),0),IFERROR(VLOOKUP($C122,'Tour 2'!$F:$AJ,'ECLECTIC Net'!N$3,FALSE),0),IFERROR(VLOOKUP($C122,'Tour 3'!$F:$AJ,'ECLECTIC Net'!N$3,FALSE),0),IFERROR(VLOOKUP($C122,'Tour 4'!$F:$AJ,'ECLECTIC Net'!N$3,FALSE),0),IFERROR(VLOOKUP($C122,'Tour 5'!$F:$AJ,'ECLECTIC Net'!N$3,FALSE),0),IFERROR(VLOOKUP($C122,'Tour 6'!$F:$AJ,'ECLECTIC Net'!N$3,FALSE),0),IFERROR(VLOOKUP($C122,'Tour 7'!$F:$AJ,'ECLECTIC Net'!N$3,FALSE),0),IFERROR(VLOOKUP($C122,'Tour 8'!$F:$AJ,'ECLECTIC Net'!N$3,FALSE),0))</f>
        <v>2</v>
      </c>
      <c r="O122" s="19">
        <f>MAX(IFERROR(VLOOKUP($C122,'Tour 1'!$F:$AJ,'ECLECTIC Net'!O$3,FALSE),0),IFERROR(VLOOKUP($C122,'Tour 2'!$F:$AJ,'ECLECTIC Net'!O$3,FALSE),0),IFERROR(VLOOKUP($C122,'Tour 3'!$F:$AJ,'ECLECTIC Net'!O$3,FALSE),0),IFERROR(VLOOKUP($C122,'Tour 4'!$F:$AJ,'ECLECTIC Net'!O$3,FALSE),0),IFERROR(VLOOKUP($C122,'Tour 5'!$F:$AJ,'ECLECTIC Net'!O$3,FALSE),0),IFERROR(VLOOKUP($C122,'Tour 6'!$F:$AJ,'ECLECTIC Net'!O$3,FALSE),0),IFERROR(VLOOKUP($C122,'Tour 7'!$F:$AJ,'ECLECTIC Net'!O$3,FALSE),0),IFERROR(VLOOKUP($C122,'Tour 8'!$F:$AJ,'ECLECTIC Net'!O$3,FALSE),0))</f>
        <v>2</v>
      </c>
      <c r="P122" s="19">
        <f>MAX(IFERROR(VLOOKUP($C122,'Tour 1'!$F:$AJ,'ECLECTIC Net'!P$3,FALSE),0),IFERROR(VLOOKUP($C122,'Tour 2'!$F:$AJ,'ECLECTIC Net'!P$3,FALSE),0),IFERROR(VLOOKUP($C122,'Tour 3'!$F:$AJ,'ECLECTIC Net'!P$3,FALSE),0),IFERROR(VLOOKUP($C122,'Tour 4'!$F:$AJ,'ECLECTIC Net'!P$3,FALSE),0),IFERROR(VLOOKUP($C122,'Tour 5'!$F:$AJ,'ECLECTIC Net'!P$3,FALSE),0),IFERROR(VLOOKUP($C122,'Tour 6'!$F:$AJ,'ECLECTIC Net'!P$3,FALSE),0),IFERROR(VLOOKUP($C122,'Tour 7'!$F:$AJ,'ECLECTIC Net'!P$3,FALSE),0),IFERROR(VLOOKUP($C122,'Tour 8'!$F:$AJ,'ECLECTIC Net'!P$3,FALSE),0))</f>
        <v>1</v>
      </c>
      <c r="Q122" s="19">
        <f>MAX(IFERROR(VLOOKUP($C122,'Tour 1'!$F:$AJ,'ECLECTIC Net'!Q$3,FALSE),0),IFERROR(VLOOKUP($C122,'Tour 2'!$F:$AJ,'ECLECTIC Net'!Q$3,FALSE),0),IFERROR(VLOOKUP($C122,'Tour 3'!$F:$AJ,'ECLECTIC Net'!Q$3,FALSE),0),IFERROR(VLOOKUP($C122,'Tour 4'!$F:$AJ,'ECLECTIC Net'!Q$3,FALSE),0),IFERROR(VLOOKUP($C122,'Tour 5'!$F:$AJ,'ECLECTIC Net'!Q$3,FALSE),0),IFERROR(VLOOKUP($C122,'Tour 6'!$F:$AJ,'ECLECTIC Net'!Q$3,FALSE),0),IFERROR(VLOOKUP($C122,'Tour 7'!$F:$AJ,'ECLECTIC Net'!Q$3,FALSE),0),IFERROR(VLOOKUP($C122,'Tour 8'!$F:$AJ,'ECLECTIC Net'!Q$3,FALSE),0))</f>
        <v>2</v>
      </c>
      <c r="R122" s="19">
        <f>MAX(IFERROR(VLOOKUP($C122,'Tour 1'!$F:$AJ,'ECLECTIC Net'!R$3,FALSE),0),IFERROR(VLOOKUP($C122,'Tour 2'!$F:$AJ,'ECLECTIC Net'!R$3,FALSE),0),IFERROR(VLOOKUP($C122,'Tour 3'!$F:$AJ,'ECLECTIC Net'!R$3,FALSE),0),IFERROR(VLOOKUP($C122,'Tour 4'!$F:$AJ,'ECLECTIC Net'!R$3,FALSE),0),IFERROR(VLOOKUP($C122,'Tour 5'!$F:$AJ,'ECLECTIC Net'!R$3,FALSE),0),IFERROR(VLOOKUP($C122,'Tour 6'!$F:$AJ,'ECLECTIC Net'!R$3,FALSE),0),IFERROR(VLOOKUP($C122,'Tour 7'!$F:$AJ,'ECLECTIC Net'!R$3,FALSE),0),IFERROR(VLOOKUP($C122,'Tour 8'!$F:$AJ,'ECLECTIC Net'!R$3,FALSE),0))</f>
        <v>0</v>
      </c>
      <c r="S122" s="19">
        <f>MAX(IFERROR(VLOOKUP($C122,'Tour 1'!$F:$AJ,'ECLECTIC Net'!S$3,FALSE),0),IFERROR(VLOOKUP($C122,'Tour 2'!$F:$AJ,'ECLECTIC Net'!S$3,FALSE),0),IFERROR(VLOOKUP($C122,'Tour 3'!$F:$AJ,'ECLECTIC Net'!S$3,FALSE),0),IFERROR(VLOOKUP($C122,'Tour 4'!$F:$AJ,'ECLECTIC Net'!S$3,FALSE),0),IFERROR(VLOOKUP($C122,'Tour 5'!$F:$AJ,'ECLECTIC Net'!S$3,FALSE),0),IFERROR(VLOOKUP($C122,'Tour 6'!$F:$AJ,'ECLECTIC Net'!S$3,FALSE),0),IFERROR(VLOOKUP($C122,'Tour 7'!$F:$AJ,'ECLECTIC Net'!S$3,FALSE),0),IFERROR(VLOOKUP($C122,'Tour 8'!$F:$AJ,'ECLECTIC Net'!S$3,FALSE),0))</f>
        <v>1</v>
      </c>
      <c r="T122" s="19">
        <f>MAX(IFERROR(VLOOKUP($C122,'Tour 1'!$F:$AJ,'ECLECTIC Net'!T$3,FALSE),0),IFERROR(VLOOKUP($C122,'Tour 2'!$F:$AJ,'ECLECTIC Net'!T$3,FALSE),0),IFERROR(VLOOKUP($C122,'Tour 3'!$F:$AJ,'ECLECTIC Net'!T$3,FALSE),0),IFERROR(VLOOKUP($C122,'Tour 4'!$F:$AJ,'ECLECTIC Net'!T$3,FALSE),0),IFERROR(VLOOKUP($C122,'Tour 5'!$F:$AJ,'ECLECTIC Net'!T$3,FALSE),0),IFERROR(VLOOKUP($C122,'Tour 6'!$F:$AJ,'ECLECTIC Net'!T$3,FALSE),0),IFERROR(VLOOKUP($C122,'Tour 7'!$F:$AJ,'ECLECTIC Net'!T$3,FALSE),0),IFERROR(VLOOKUP($C122,'Tour 8'!$F:$AJ,'ECLECTIC Net'!T$3,FALSE),0))</f>
        <v>0</v>
      </c>
      <c r="U122" s="19">
        <f>MAX(IFERROR(VLOOKUP($C122,'Tour 1'!$F:$AJ,'ECLECTIC Net'!U$3,FALSE),0),IFERROR(VLOOKUP($C122,'Tour 2'!$F:$AJ,'ECLECTIC Net'!U$3,FALSE),0),IFERROR(VLOOKUP($C122,'Tour 3'!$F:$AJ,'ECLECTIC Net'!U$3,FALSE),0),IFERROR(VLOOKUP($C122,'Tour 4'!$F:$AJ,'ECLECTIC Net'!U$3,FALSE),0),IFERROR(VLOOKUP($C122,'Tour 5'!$F:$AJ,'ECLECTIC Net'!U$3,FALSE),0),IFERROR(VLOOKUP($C122,'Tour 6'!$F:$AJ,'ECLECTIC Net'!U$3,FALSE),0),IFERROR(VLOOKUP($C122,'Tour 7'!$F:$AJ,'ECLECTIC Net'!U$3,FALSE),0),IFERROR(VLOOKUP($C122,'Tour 8'!$F:$AJ,'ECLECTIC Net'!U$3,FALSE),0))</f>
        <v>2</v>
      </c>
      <c r="V122" s="16">
        <f t="shared" si="3"/>
        <v>22</v>
      </c>
    </row>
    <row r="123" spans="2:22" x14ac:dyDescent="0.45">
      <c r="B123" s="14">
        <v>112</v>
      </c>
      <c r="C123" s="15" t="s">
        <v>146</v>
      </c>
      <c r="D123" s="19">
        <f>MAX(IFERROR(VLOOKUP($C123,'Tour 1'!$F:$AJ,'ECLECTIC Net'!D$3,FALSE),0),IFERROR(VLOOKUP($C123,'Tour 2'!$F:$AJ,'ECLECTIC Net'!D$3,FALSE),0),IFERROR(VLOOKUP($C123,'Tour 3'!$F:$AJ,'ECLECTIC Net'!D$3,FALSE),0),IFERROR(VLOOKUP($C123,'Tour 4'!$F:$AJ,'ECLECTIC Net'!D$3,FALSE),0),IFERROR(VLOOKUP($C123,'Tour 5'!$F:$AJ,'ECLECTIC Net'!D$3,FALSE),0),IFERROR(VLOOKUP($C123,'Tour 6'!$F:$AJ,'ECLECTIC Net'!D$3,FALSE),0),IFERROR(VLOOKUP($C123,'Tour 7'!$F:$AJ,'ECLECTIC Net'!D$3,FALSE),0),IFERROR(VLOOKUP($C123,'Tour 8'!$F:$AJ,'ECLECTIC Net'!D$3,FALSE),0))</f>
        <v>0</v>
      </c>
      <c r="E123" s="19">
        <f>MAX(IFERROR(VLOOKUP($C123,'Tour 1'!$F:$AJ,'ECLECTIC Net'!E$3,FALSE),0),IFERROR(VLOOKUP($C123,'Tour 2'!$F:$AJ,'ECLECTIC Net'!E$3,FALSE),0),IFERROR(VLOOKUP($C123,'Tour 3'!$F:$AJ,'ECLECTIC Net'!E$3,FALSE),0),IFERROR(VLOOKUP($C123,'Tour 4'!$F:$AJ,'ECLECTIC Net'!E$3,FALSE),0),IFERROR(VLOOKUP($C123,'Tour 5'!$F:$AJ,'ECLECTIC Net'!E$3,FALSE),0),IFERROR(VLOOKUP($C123,'Tour 6'!$F:$AJ,'ECLECTIC Net'!E$3,FALSE),0),IFERROR(VLOOKUP($C123,'Tour 7'!$F:$AJ,'ECLECTIC Net'!E$3,FALSE),0),IFERROR(VLOOKUP($C123,'Tour 8'!$F:$AJ,'ECLECTIC Net'!E$3,FALSE),0))</f>
        <v>2</v>
      </c>
      <c r="F123" s="19">
        <f>MAX(IFERROR(VLOOKUP($C123,'Tour 1'!$F:$AJ,'ECLECTIC Net'!F$3,FALSE),0),IFERROR(VLOOKUP($C123,'Tour 2'!$F:$AJ,'ECLECTIC Net'!F$3,FALSE),0),IFERROR(VLOOKUP($C123,'Tour 3'!$F:$AJ,'ECLECTIC Net'!F$3,FALSE),0),IFERROR(VLOOKUP($C123,'Tour 4'!$F:$AJ,'ECLECTIC Net'!F$3,FALSE),0),IFERROR(VLOOKUP($C123,'Tour 5'!$F:$AJ,'ECLECTIC Net'!F$3,FALSE),0),IFERROR(VLOOKUP($C123,'Tour 6'!$F:$AJ,'ECLECTIC Net'!F$3,FALSE),0),IFERROR(VLOOKUP($C123,'Tour 7'!$F:$AJ,'ECLECTIC Net'!F$3,FALSE),0),IFERROR(VLOOKUP($C123,'Tour 8'!$F:$AJ,'ECLECTIC Net'!F$3,FALSE),0))</f>
        <v>2</v>
      </c>
      <c r="G123" s="19">
        <f>MAX(IFERROR(VLOOKUP($C123,'Tour 1'!$F:$AJ,'ECLECTIC Net'!G$3,FALSE),0),IFERROR(VLOOKUP($C123,'Tour 2'!$F:$AJ,'ECLECTIC Net'!G$3,FALSE),0),IFERROR(VLOOKUP($C123,'Tour 3'!$F:$AJ,'ECLECTIC Net'!G$3,FALSE),0),IFERROR(VLOOKUP($C123,'Tour 4'!$F:$AJ,'ECLECTIC Net'!G$3,FALSE),0),IFERROR(VLOOKUP($C123,'Tour 5'!$F:$AJ,'ECLECTIC Net'!G$3,FALSE),0),IFERROR(VLOOKUP($C123,'Tour 6'!$F:$AJ,'ECLECTIC Net'!G$3,FALSE),0),IFERROR(VLOOKUP($C123,'Tour 7'!$F:$AJ,'ECLECTIC Net'!G$3,FALSE),0),IFERROR(VLOOKUP($C123,'Tour 8'!$F:$AJ,'ECLECTIC Net'!G$3,FALSE),0))</f>
        <v>0</v>
      </c>
      <c r="H123" s="19">
        <f>MAX(IFERROR(VLOOKUP($C123,'Tour 1'!$F:$AJ,'ECLECTIC Net'!H$3,FALSE),0),IFERROR(VLOOKUP($C123,'Tour 2'!$F:$AJ,'ECLECTIC Net'!H$3,FALSE),0),IFERROR(VLOOKUP($C123,'Tour 3'!$F:$AJ,'ECLECTIC Net'!H$3,FALSE),0),IFERROR(VLOOKUP($C123,'Tour 4'!$F:$AJ,'ECLECTIC Net'!H$3,FALSE),0),IFERROR(VLOOKUP($C123,'Tour 5'!$F:$AJ,'ECLECTIC Net'!H$3,FALSE),0),IFERROR(VLOOKUP($C123,'Tour 6'!$F:$AJ,'ECLECTIC Net'!H$3,FALSE),0),IFERROR(VLOOKUP($C123,'Tour 7'!$F:$AJ,'ECLECTIC Net'!H$3,FALSE),0),IFERROR(VLOOKUP($C123,'Tour 8'!$F:$AJ,'ECLECTIC Net'!H$3,FALSE),0))</f>
        <v>0</v>
      </c>
      <c r="I123" s="19">
        <f>MAX(IFERROR(VLOOKUP($C123,'Tour 1'!$F:$AJ,'ECLECTIC Net'!I$3,FALSE),0),IFERROR(VLOOKUP($C123,'Tour 2'!$F:$AJ,'ECLECTIC Net'!I$3,FALSE),0),IFERROR(VLOOKUP($C123,'Tour 3'!$F:$AJ,'ECLECTIC Net'!I$3,FALSE),0),IFERROR(VLOOKUP($C123,'Tour 4'!$F:$AJ,'ECLECTIC Net'!I$3,FALSE),0),IFERROR(VLOOKUP($C123,'Tour 5'!$F:$AJ,'ECLECTIC Net'!I$3,FALSE),0),IFERROR(VLOOKUP($C123,'Tour 6'!$F:$AJ,'ECLECTIC Net'!I$3,FALSE),0),IFERROR(VLOOKUP($C123,'Tour 7'!$F:$AJ,'ECLECTIC Net'!I$3,FALSE),0),IFERROR(VLOOKUP($C123,'Tour 8'!$F:$AJ,'ECLECTIC Net'!I$3,FALSE),0))</f>
        <v>0</v>
      </c>
      <c r="J123" s="19">
        <f>MAX(IFERROR(VLOOKUP($C123,'Tour 1'!$F:$AJ,'ECLECTIC Net'!J$3,FALSE),0),IFERROR(VLOOKUP($C123,'Tour 2'!$F:$AJ,'ECLECTIC Net'!J$3,FALSE),0),IFERROR(VLOOKUP($C123,'Tour 3'!$F:$AJ,'ECLECTIC Net'!J$3,FALSE),0),IFERROR(VLOOKUP($C123,'Tour 4'!$F:$AJ,'ECLECTIC Net'!J$3,FALSE),0),IFERROR(VLOOKUP($C123,'Tour 5'!$F:$AJ,'ECLECTIC Net'!J$3,FALSE),0),IFERROR(VLOOKUP($C123,'Tour 6'!$F:$AJ,'ECLECTIC Net'!J$3,FALSE),0),IFERROR(VLOOKUP($C123,'Tour 7'!$F:$AJ,'ECLECTIC Net'!J$3,FALSE),0),IFERROR(VLOOKUP($C123,'Tour 8'!$F:$AJ,'ECLECTIC Net'!J$3,FALSE),0))</f>
        <v>0</v>
      </c>
      <c r="K123" s="19">
        <f>MAX(IFERROR(VLOOKUP($C123,'Tour 1'!$F:$AJ,'ECLECTIC Net'!K$3,FALSE),0),IFERROR(VLOOKUP($C123,'Tour 2'!$F:$AJ,'ECLECTIC Net'!K$3,FALSE),0),IFERROR(VLOOKUP($C123,'Tour 3'!$F:$AJ,'ECLECTIC Net'!K$3,FALSE),0),IFERROR(VLOOKUP($C123,'Tour 4'!$F:$AJ,'ECLECTIC Net'!K$3,FALSE),0),IFERROR(VLOOKUP($C123,'Tour 5'!$F:$AJ,'ECLECTIC Net'!K$3,FALSE),0),IFERROR(VLOOKUP($C123,'Tour 6'!$F:$AJ,'ECLECTIC Net'!K$3,FALSE),0),IFERROR(VLOOKUP($C123,'Tour 7'!$F:$AJ,'ECLECTIC Net'!K$3,FALSE),0),IFERROR(VLOOKUP($C123,'Tour 8'!$F:$AJ,'ECLECTIC Net'!K$3,FALSE),0))</f>
        <v>2</v>
      </c>
      <c r="L123" s="19">
        <f>MAX(IFERROR(VLOOKUP($C123,'Tour 1'!$F:$AJ,'ECLECTIC Net'!L$3,FALSE),0),IFERROR(VLOOKUP($C123,'Tour 2'!$F:$AJ,'ECLECTIC Net'!L$3,FALSE),0),IFERROR(VLOOKUP($C123,'Tour 3'!$F:$AJ,'ECLECTIC Net'!L$3,FALSE),0),IFERROR(VLOOKUP($C123,'Tour 4'!$F:$AJ,'ECLECTIC Net'!L$3,FALSE),0),IFERROR(VLOOKUP($C123,'Tour 5'!$F:$AJ,'ECLECTIC Net'!L$3,FALSE),0),IFERROR(VLOOKUP($C123,'Tour 6'!$F:$AJ,'ECLECTIC Net'!L$3,FALSE),0),IFERROR(VLOOKUP($C123,'Tour 7'!$F:$AJ,'ECLECTIC Net'!L$3,FALSE),0),IFERROR(VLOOKUP($C123,'Tour 8'!$F:$AJ,'ECLECTIC Net'!L$3,FALSE),0))</f>
        <v>2</v>
      </c>
      <c r="M123" s="19">
        <f>MAX(IFERROR(VLOOKUP($C123,'Tour 1'!$F:$AJ,'ECLECTIC Net'!M$3,FALSE),0),IFERROR(VLOOKUP($C123,'Tour 2'!$F:$AJ,'ECLECTIC Net'!M$3,FALSE),0),IFERROR(VLOOKUP($C123,'Tour 3'!$F:$AJ,'ECLECTIC Net'!M$3,FALSE),0),IFERROR(VLOOKUP($C123,'Tour 4'!$F:$AJ,'ECLECTIC Net'!M$3,FALSE),0),IFERROR(VLOOKUP($C123,'Tour 5'!$F:$AJ,'ECLECTIC Net'!M$3,FALSE),0),IFERROR(VLOOKUP($C123,'Tour 6'!$F:$AJ,'ECLECTIC Net'!M$3,FALSE),0),IFERROR(VLOOKUP($C123,'Tour 7'!$F:$AJ,'ECLECTIC Net'!M$3,FALSE),0),IFERROR(VLOOKUP($C123,'Tour 8'!$F:$AJ,'ECLECTIC Net'!M$3,FALSE),0))</f>
        <v>1</v>
      </c>
      <c r="N123" s="19">
        <f>MAX(IFERROR(VLOOKUP($C123,'Tour 1'!$F:$AJ,'ECLECTIC Net'!N$3,FALSE),0),IFERROR(VLOOKUP($C123,'Tour 2'!$F:$AJ,'ECLECTIC Net'!N$3,FALSE),0),IFERROR(VLOOKUP($C123,'Tour 3'!$F:$AJ,'ECLECTIC Net'!N$3,FALSE),0),IFERROR(VLOOKUP($C123,'Tour 4'!$F:$AJ,'ECLECTIC Net'!N$3,FALSE),0),IFERROR(VLOOKUP($C123,'Tour 5'!$F:$AJ,'ECLECTIC Net'!N$3,FALSE),0),IFERROR(VLOOKUP($C123,'Tour 6'!$F:$AJ,'ECLECTIC Net'!N$3,FALSE),0),IFERROR(VLOOKUP($C123,'Tour 7'!$F:$AJ,'ECLECTIC Net'!N$3,FALSE),0),IFERROR(VLOOKUP($C123,'Tour 8'!$F:$AJ,'ECLECTIC Net'!N$3,FALSE),0))</f>
        <v>1</v>
      </c>
      <c r="O123" s="19">
        <f>MAX(IFERROR(VLOOKUP($C123,'Tour 1'!$F:$AJ,'ECLECTIC Net'!O$3,FALSE),0),IFERROR(VLOOKUP($C123,'Tour 2'!$F:$AJ,'ECLECTIC Net'!O$3,FALSE),0),IFERROR(VLOOKUP($C123,'Tour 3'!$F:$AJ,'ECLECTIC Net'!O$3,FALSE),0),IFERROR(VLOOKUP($C123,'Tour 4'!$F:$AJ,'ECLECTIC Net'!O$3,FALSE),0),IFERROR(VLOOKUP($C123,'Tour 5'!$F:$AJ,'ECLECTIC Net'!O$3,FALSE),0),IFERROR(VLOOKUP($C123,'Tour 6'!$F:$AJ,'ECLECTIC Net'!O$3,FALSE),0),IFERROR(VLOOKUP($C123,'Tour 7'!$F:$AJ,'ECLECTIC Net'!O$3,FALSE),0),IFERROR(VLOOKUP($C123,'Tour 8'!$F:$AJ,'ECLECTIC Net'!O$3,FALSE),0))</f>
        <v>0</v>
      </c>
      <c r="P123" s="19">
        <f>MAX(IFERROR(VLOOKUP($C123,'Tour 1'!$F:$AJ,'ECLECTIC Net'!P$3,FALSE),0),IFERROR(VLOOKUP($C123,'Tour 2'!$F:$AJ,'ECLECTIC Net'!P$3,FALSE),0),IFERROR(VLOOKUP($C123,'Tour 3'!$F:$AJ,'ECLECTIC Net'!P$3,FALSE),0),IFERROR(VLOOKUP($C123,'Tour 4'!$F:$AJ,'ECLECTIC Net'!P$3,FALSE),0),IFERROR(VLOOKUP($C123,'Tour 5'!$F:$AJ,'ECLECTIC Net'!P$3,FALSE),0),IFERROR(VLOOKUP($C123,'Tour 6'!$F:$AJ,'ECLECTIC Net'!P$3,FALSE),0),IFERROR(VLOOKUP($C123,'Tour 7'!$F:$AJ,'ECLECTIC Net'!P$3,FALSE),0),IFERROR(VLOOKUP($C123,'Tour 8'!$F:$AJ,'ECLECTIC Net'!P$3,FALSE),0))</f>
        <v>0</v>
      </c>
      <c r="Q123" s="19">
        <f>MAX(IFERROR(VLOOKUP($C123,'Tour 1'!$F:$AJ,'ECLECTIC Net'!Q$3,FALSE),0),IFERROR(VLOOKUP($C123,'Tour 2'!$F:$AJ,'ECLECTIC Net'!Q$3,FALSE),0),IFERROR(VLOOKUP($C123,'Tour 3'!$F:$AJ,'ECLECTIC Net'!Q$3,FALSE),0),IFERROR(VLOOKUP($C123,'Tour 4'!$F:$AJ,'ECLECTIC Net'!Q$3,FALSE),0),IFERROR(VLOOKUP($C123,'Tour 5'!$F:$AJ,'ECLECTIC Net'!Q$3,FALSE),0),IFERROR(VLOOKUP($C123,'Tour 6'!$F:$AJ,'ECLECTIC Net'!Q$3,FALSE),0),IFERROR(VLOOKUP($C123,'Tour 7'!$F:$AJ,'ECLECTIC Net'!Q$3,FALSE),0),IFERROR(VLOOKUP($C123,'Tour 8'!$F:$AJ,'ECLECTIC Net'!Q$3,FALSE),0))</f>
        <v>2</v>
      </c>
      <c r="R123" s="19">
        <f>MAX(IFERROR(VLOOKUP($C123,'Tour 1'!$F:$AJ,'ECLECTIC Net'!R$3,FALSE),0),IFERROR(VLOOKUP($C123,'Tour 2'!$F:$AJ,'ECLECTIC Net'!R$3,FALSE),0),IFERROR(VLOOKUP($C123,'Tour 3'!$F:$AJ,'ECLECTIC Net'!R$3,FALSE),0),IFERROR(VLOOKUP($C123,'Tour 4'!$F:$AJ,'ECLECTIC Net'!R$3,FALSE),0),IFERROR(VLOOKUP($C123,'Tour 5'!$F:$AJ,'ECLECTIC Net'!R$3,FALSE),0),IFERROR(VLOOKUP($C123,'Tour 6'!$F:$AJ,'ECLECTIC Net'!R$3,FALSE),0),IFERROR(VLOOKUP($C123,'Tour 7'!$F:$AJ,'ECLECTIC Net'!R$3,FALSE),0),IFERROR(VLOOKUP($C123,'Tour 8'!$F:$AJ,'ECLECTIC Net'!R$3,FALSE),0))</f>
        <v>2</v>
      </c>
      <c r="S123" s="19">
        <f>MAX(IFERROR(VLOOKUP($C123,'Tour 1'!$F:$AJ,'ECLECTIC Net'!S$3,FALSE),0),IFERROR(VLOOKUP($C123,'Tour 2'!$F:$AJ,'ECLECTIC Net'!S$3,FALSE),0),IFERROR(VLOOKUP($C123,'Tour 3'!$F:$AJ,'ECLECTIC Net'!S$3,FALSE),0),IFERROR(VLOOKUP($C123,'Tour 4'!$F:$AJ,'ECLECTIC Net'!S$3,FALSE),0),IFERROR(VLOOKUP($C123,'Tour 5'!$F:$AJ,'ECLECTIC Net'!S$3,FALSE),0),IFERROR(VLOOKUP($C123,'Tour 6'!$F:$AJ,'ECLECTIC Net'!S$3,FALSE),0),IFERROR(VLOOKUP($C123,'Tour 7'!$F:$AJ,'ECLECTIC Net'!S$3,FALSE),0),IFERROR(VLOOKUP($C123,'Tour 8'!$F:$AJ,'ECLECTIC Net'!S$3,FALSE),0))</f>
        <v>0</v>
      </c>
      <c r="T123" s="19">
        <f>MAX(IFERROR(VLOOKUP($C123,'Tour 1'!$F:$AJ,'ECLECTIC Net'!T$3,FALSE),0),IFERROR(VLOOKUP($C123,'Tour 2'!$F:$AJ,'ECLECTIC Net'!T$3,FALSE),0),IFERROR(VLOOKUP($C123,'Tour 3'!$F:$AJ,'ECLECTIC Net'!T$3,FALSE),0),IFERROR(VLOOKUP($C123,'Tour 4'!$F:$AJ,'ECLECTIC Net'!T$3,FALSE),0),IFERROR(VLOOKUP($C123,'Tour 5'!$F:$AJ,'ECLECTIC Net'!T$3,FALSE),0),IFERROR(VLOOKUP($C123,'Tour 6'!$F:$AJ,'ECLECTIC Net'!T$3,FALSE),0),IFERROR(VLOOKUP($C123,'Tour 7'!$F:$AJ,'ECLECTIC Net'!T$3,FALSE),0),IFERROR(VLOOKUP($C123,'Tour 8'!$F:$AJ,'ECLECTIC Net'!T$3,FALSE),0))</f>
        <v>1</v>
      </c>
      <c r="U123" s="19">
        <f>MAX(IFERROR(VLOOKUP($C123,'Tour 1'!$F:$AJ,'ECLECTIC Net'!U$3,FALSE),0),IFERROR(VLOOKUP($C123,'Tour 2'!$F:$AJ,'ECLECTIC Net'!U$3,FALSE),0),IFERROR(VLOOKUP($C123,'Tour 3'!$F:$AJ,'ECLECTIC Net'!U$3,FALSE),0),IFERROR(VLOOKUP($C123,'Tour 4'!$F:$AJ,'ECLECTIC Net'!U$3,FALSE),0),IFERROR(VLOOKUP($C123,'Tour 5'!$F:$AJ,'ECLECTIC Net'!U$3,FALSE),0),IFERROR(VLOOKUP($C123,'Tour 6'!$F:$AJ,'ECLECTIC Net'!U$3,FALSE),0),IFERROR(VLOOKUP($C123,'Tour 7'!$F:$AJ,'ECLECTIC Net'!U$3,FALSE),0),IFERROR(VLOOKUP($C123,'Tour 8'!$F:$AJ,'ECLECTIC Net'!U$3,FALSE),0))</f>
        <v>2</v>
      </c>
      <c r="V123" s="16">
        <f t="shared" si="3"/>
        <v>17</v>
      </c>
    </row>
    <row r="124" spans="2:22" x14ac:dyDescent="0.45">
      <c r="B124" s="14">
        <v>113</v>
      </c>
      <c r="C124" s="15" t="s">
        <v>106</v>
      </c>
      <c r="D124" s="19">
        <f>MAX(IFERROR(VLOOKUP($C124,'Tour 1'!$F:$AJ,'ECLECTIC Net'!D$3,FALSE),0),IFERROR(VLOOKUP($C124,'Tour 2'!$F:$AJ,'ECLECTIC Net'!D$3,FALSE),0),IFERROR(VLOOKUP($C124,'Tour 3'!$F:$AJ,'ECLECTIC Net'!D$3,FALSE),0),IFERROR(VLOOKUP($C124,'Tour 4'!$F:$AJ,'ECLECTIC Net'!D$3,FALSE),0),IFERROR(VLOOKUP($C124,'Tour 5'!$F:$AJ,'ECLECTIC Net'!D$3,FALSE),0),IFERROR(VLOOKUP($C124,'Tour 6'!$F:$AJ,'ECLECTIC Net'!D$3,FALSE),0),IFERROR(VLOOKUP($C124,'Tour 7'!$F:$AJ,'ECLECTIC Net'!D$3,FALSE),0),IFERROR(VLOOKUP($C124,'Tour 8'!$F:$AJ,'ECLECTIC Net'!D$3,FALSE),0))</f>
        <v>0</v>
      </c>
      <c r="E124" s="19">
        <f>MAX(IFERROR(VLOOKUP($C124,'Tour 1'!$F:$AJ,'ECLECTIC Net'!E$3,FALSE),0),IFERROR(VLOOKUP($C124,'Tour 2'!$F:$AJ,'ECLECTIC Net'!E$3,FALSE),0),IFERROR(VLOOKUP($C124,'Tour 3'!$F:$AJ,'ECLECTIC Net'!E$3,FALSE),0),IFERROR(VLOOKUP($C124,'Tour 4'!$F:$AJ,'ECLECTIC Net'!E$3,FALSE),0),IFERROR(VLOOKUP($C124,'Tour 5'!$F:$AJ,'ECLECTIC Net'!E$3,FALSE),0),IFERROR(VLOOKUP($C124,'Tour 6'!$F:$AJ,'ECLECTIC Net'!E$3,FALSE),0),IFERROR(VLOOKUP($C124,'Tour 7'!$F:$AJ,'ECLECTIC Net'!E$3,FALSE),0),IFERROR(VLOOKUP($C124,'Tour 8'!$F:$AJ,'ECLECTIC Net'!E$3,FALSE),0))</f>
        <v>0</v>
      </c>
      <c r="F124" s="19">
        <f>MAX(IFERROR(VLOOKUP($C124,'Tour 1'!$F:$AJ,'ECLECTIC Net'!F$3,FALSE),0),IFERROR(VLOOKUP($C124,'Tour 2'!$F:$AJ,'ECLECTIC Net'!F$3,FALSE),0),IFERROR(VLOOKUP($C124,'Tour 3'!$F:$AJ,'ECLECTIC Net'!F$3,FALSE),0),IFERROR(VLOOKUP($C124,'Tour 4'!$F:$AJ,'ECLECTIC Net'!F$3,FALSE),0),IFERROR(VLOOKUP($C124,'Tour 5'!$F:$AJ,'ECLECTIC Net'!F$3,FALSE),0),IFERROR(VLOOKUP($C124,'Tour 6'!$F:$AJ,'ECLECTIC Net'!F$3,FALSE),0),IFERROR(VLOOKUP($C124,'Tour 7'!$F:$AJ,'ECLECTIC Net'!F$3,FALSE),0),IFERROR(VLOOKUP($C124,'Tour 8'!$F:$AJ,'ECLECTIC Net'!F$3,FALSE),0))</f>
        <v>0</v>
      </c>
      <c r="G124" s="19">
        <f>MAX(IFERROR(VLOOKUP($C124,'Tour 1'!$F:$AJ,'ECLECTIC Net'!G$3,FALSE),0),IFERROR(VLOOKUP($C124,'Tour 2'!$F:$AJ,'ECLECTIC Net'!G$3,FALSE),0),IFERROR(VLOOKUP($C124,'Tour 3'!$F:$AJ,'ECLECTIC Net'!G$3,FALSE),0),IFERROR(VLOOKUP($C124,'Tour 4'!$F:$AJ,'ECLECTIC Net'!G$3,FALSE),0),IFERROR(VLOOKUP($C124,'Tour 5'!$F:$AJ,'ECLECTIC Net'!G$3,FALSE),0),IFERROR(VLOOKUP($C124,'Tour 6'!$F:$AJ,'ECLECTIC Net'!G$3,FALSE),0),IFERROR(VLOOKUP($C124,'Tour 7'!$F:$AJ,'ECLECTIC Net'!G$3,FALSE),0),IFERROR(VLOOKUP($C124,'Tour 8'!$F:$AJ,'ECLECTIC Net'!G$3,FALSE),0))</f>
        <v>0</v>
      </c>
      <c r="H124" s="19">
        <f>MAX(IFERROR(VLOOKUP($C124,'Tour 1'!$F:$AJ,'ECLECTIC Net'!H$3,FALSE),0),IFERROR(VLOOKUP($C124,'Tour 2'!$F:$AJ,'ECLECTIC Net'!H$3,FALSE),0),IFERROR(VLOOKUP($C124,'Tour 3'!$F:$AJ,'ECLECTIC Net'!H$3,FALSE),0),IFERROR(VLOOKUP($C124,'Tour 4'!$F:$AJ,'ECLECTIC Net'!H$3,FALSE),0),IFERROR(VLOOKUP($C124,'Tour 5'!$F:$AJ,'ECLECTIC Net'!H$3,FALSE),0),IFERROR(VLOOKUP($C124,'Tour 6'!$F:$AJ,'ECLECTIC Net'!H$3,FALSE),0),IFERROR(VLOOKUP($C124,'Tour 7'!$F:$AJ,'ECLECTIC Net'!H$3,FALSE),0),IFERROR(VLOOKUP($C124,'Tour 8'!$F:$AJ,'ECLECTIC Net'!H$3,FALSE),0))</f>
        <v>0</v>
      </c>
      <c r="I124" s="19">
        <f>MAX(IFERROR(VLOOKUP($C124,'Tour 1'!$F:$AJ,'ECLECTIC Net'!I$3,FALSE),0),IFERROR(VLOOKUP($C124,'Tour 2'!$F:$AJ,'ECLECTIC Net'!I$3,FALSE),0),IFERROR(VLOOKUP($C124,'Tour 3'!$F:$AJ,'ECLECTIC Net'!I$3,FALSE),0),IFERROR(VLOOKUP($C124,'Tour 4'!$F:$AJ,'ECLECTIC Net'!I$3,FALSE),0),IFERROR(VLOOKUP($C124,'Tour 5'!$F:$AJ,'ECLECTIC Net'!I$3,FALSE),0),IFERROR(VLOOKUP($C124,'Tour 6'!$F:$AJ,'ECLECTIC Net'!I$3,FALSE),0),IFERROR(VLOOKUP($C124,'Tour 7'!$F:$AJ,'ECLECTIC Net'!I$3,FALSE),0),IFERROR(VLOOKUP($C124,'Tour 8'!$F:$AJ,'ECLECTIC Net'!I$3,FALSE),0))</f>
        <v>0</v>
      </c>
      <c r="J124" s="19">
        <f>MAX(IFERROR(VLOOKUP($C124,'Tour 1'!$F:$AJ,'ECLECTIC Net'!J$3,FALSE),0),IFERROR(VLOOKUP($C124,'Tour 2'!$F:$AJ,'ECLECTIC Net'!J$3,FALSE),0),IFERROR(VLOOKUP($C124,'Tour 3'!$F:$AJ,'ECLECTIC Net'!J$3,FALSE),0),IFERROR(VLOOKUP($C124,'Tour 4'!$F:$AJ,'ECLECTIC Net'!J$3,FALSE),0),IFERROR(VLOOKUP($C124,'Tour 5'!$F:$AJ,'ECLECTIC Net'!J$3,FALSE),0),IFERROR(VLOOKUP($C124,'Tour 6'!$F:$AJ,'ECLECTIC Net'!J$3,FALSE),0),IFERROR(VLOOKUP($C124,'Tour 7'!$F:$AJ,'ECLECTIC Net'!J$3,FALSE),0),IFERROR(VLOOKUP($C124,'Tour 8'!$F:$AJ,'ECLECTIC Net'!J$3,FALSE),0))</f>
        <v>0</v>
      </c>
      <c r="K124" s="19">
        <f>MAX(IFERROR(VLOOKUP($C124,'Tour 1'!$F:$AJ,'ECLECTIC Net'!K$3,FALSE),0),IFERROR(VLOOKUP($C124,'Tour 2'!$F:$AJ,'ECLECTIC Net'!K$3,FALSE),0),IFERROR(VLOOKUP($C124,'Tour 3'!$F:$AJ,'ECLECTIC Net'!K$3,FALSE),0),IFERROR(VLOOKUP($C124,'Tour 4'!$F:$AJ,'ECLECTIC Net'!K$3,FALSE),0),IFERROR(VLOOKUP($C124,'Tour 5'!$F:$AJ,'ECLECTIC Net'!K$3,FALSE),0),IFERROR(VLOOKUP($C124,'Tour 6'!$F:$AJ,'ECLECTIC Net'!K$3,FALSE),0),IFERROR(VLOOKUP($C124,'Tour 7'!$F:$AJ,'ECLECTIC Net'!K$3,FALSE),0),IFERROR(VLOOKUP($C124,'Tour 8'!$F:$AJ,'ECLECTIC Net'!K$3,FALSE),0))</f>
        <v>0</v>
      </c>
      <c r="L124" s="19">
        <f>MAX(IFERROR(VLOOKUP($C124,'Tour 1'!$F:$AJ,'ECLECTIC Net'!L$3,FALSE),0),IFERROR(VLOOKUP($C124,'Tour 2'!$F:$AJ,'ECLECTIC Net'!L$3,FALSE),0),IFERROR(VLOOKUP($C124,'Tour 3'!$F:$AJ,'ECLECTIC Net'!L$3,FALSE),0),IFERROR(VLOOKUP($C124,'Tour 4'!$F:$AJ,'ECLECTIC Net'!L$3,FALSE),0),IFERROR(VLOOKUP($C124,'Tour 5'!$F:$AJ,'ECLECTIC Net'!L$3,FALSE),0),IFERROR(VLOOKUP($C124,'Tour 6'!$F:$AJ,'ECLECTIC Net'!L$3,FALSE),0),IFERROR(VLOOKUP($C124,'Tour 7'!$F:$AJ,'ECLECTIC Net'!L$3,FALSE),0),IFERROR(VLOOKUP($C124,'Tour 8'!$F:$AJ,'ECLECTIC Net'!L$3,FALSE),0))</f>
        <v>0</v>
      </c>
      <c r="M124" s="19">
        <f>MAX(IFERROR(VLOOKUP($C124,'Tour 1'!$F:$AJ,'ECLECTIC Net'!M$3,FALSE),0),IFERROR(VLOOKUP($C124,'Tour 2'!$F:$AJ,'ECLECTIC Net'!M$3,FALSE),0),IFERROR(VLOOKUP($C124,'Tour 3'!$F:$AJ,'ECLECTIC Net'!M$3,FALSE),0),IFERROR(VLOOKUP($C124,'Tour 4'!$F:$AJ,'ECLECTIC Net'!M$3,FALSE),0),IFERROR(VLOOKUP($C124,'Tour 5'!$F:$AJ,'ECLECTIC Net'!M$3,FALSE),0),IFERROR(VLOOKUP($C124,'Tour 6'!$F:$AJ,'ECLECTIC Net'!M$3,FALSE),0),IFERROR(VLOOKUP($C124,'Tour 7'!$F:$AJ,'ECLECTIC Net'!M$3,FALSE),0),IFERROR(VLOOKUP($C124,'Tour 8'!$F:$AJ,'ECLECTIC Net'!M$3,FALSE),0))</f>
        <v>0</v>
      </c>
      <c r="N124" s="19">
        <f>MAX(IFERROR(VLOOKUP($C124,'Tour 1'!$F:$AJ,'ECLECTIC Net'!N$3,FALSE),0),IFERROR(VLOOKUP($C124,'Tour 2'!$F:$AJ,'ECLECTIC Net'!N$3,FALSE),0),IFERROR(VLOOKUP($C124,'Tour 3'!$F:$AJ,'ECLECTIC Net'!N$3,FALSE),0),IFERROR(VLOOKUP($C124,'Tour 4'!$F:$AJ,'ECLECTIC Net'!N$3,FALSE),0),IFERROR(VLOOKUP($C124,'Tour 5'!$F:$AJ,'ECLECTIC Net'!N$3,FALSE),0),IFERROR(VLOOKUP($C124,'Tour 6'!$F:$AJ,'ECLECTIC Net'!N$3,FALSE),0),IFERROR(VLOOKUP($C124,'Tour 7'!$F:$AJ,'ECLECTIC Net'!N$3,FALSE),0),IFERROR(VLOOKUP($C124,'Tour 8'!$F:$AJ,'ECLECTIC Net'!N$3,FALSE),0))</f>
        <v>0</v>
      </c>
      <c r="O124" s="19">
        <f>MAX(IFERROR(VLOOKUP($C124,'Tour 1'!$F:$AJ,'ECLECTIC Net'!O$3,FALSE),0),IFERROR(VLOOKUP($C124,'Tour 2'!$F:$AJ,'ECLECTIC Net'!O$3,FALSE),0),IFERROR(VLOOKUP($C124,'Tour 3'!$F:$AJ,'ECLECTIC Net'!O$3,FALSE),0),IFERROR(VLOOKUP($C124,'Tour 4'!$F:$AJ,'ECLECTIC Net'!O$3,FALSE),0),IFERROR(VLOOKUP($C124,'Tour 5'!$F:$AJ,'ECLECTIC Net'!O$3,FALSE),0),IFERROR(VLOOKUP($C124,'Tour 6'!$F:$AJ,'ECLECTIC Net'!O$3,FALSE),0),IFERROR(VLOOKUP($C124,'Tour 7'!$F:$AJ,'ECLECTIC Net'!O$3,FALSE),0),IFERROR(VLOOKUP($C124,'Tour 8'!$F:$AJ,'ECLECTIC Net'!O$3,FALSE),0))</f>
        <v>0</v>
      </c>
      <c r="P124" s="19">
        <f>MAX(IFERROR(VLOOKUP($C124,'Tour 1'!$F:$AJ,'ECLECTIC Net'!P$3,FALSE),0),IFERROR(VLOOKUP($C124,'Tour 2'!$F:$AJ,'ECLECTIC Net'!P$3,FALSE),0),IFERROR(VLOOKUP($C124,'Tour 3'!$F:$AJ,'ECLECTIC Net'!P$3,FALSE),0),IFERROR(VLOOKUP($C124,'Tour 4'!$F:$AJ,'ECLECTIC Net'!P$3,FALSE),0),IFERROR(VLOOKUP($C124,'Tour 5'!$F:$AJ,'ECLECTIC Net'!P$3,FALSE),0),IFERROR(VLOOKUP($C124,'Tour 6'!$F:$AJ,'ECLECTIC Net'!P$3,FALSE),0),IFERROR(VLOOKUP($C124,'Tour 7'!$F:$AJ,'ECLECTIC Net'!P$3,FALSE),0),IFERROR(VLOOKUP($C124,'Tour 8'!$F:$AJ,'ECLECTIC Net'!P$3,FALSE),0))</f>
        <v>0</v>
      </c>
      <c r="Q124" s="19">
        <f>MAX(IFERROR(VLOOKUP($C124,'Tour 1'!$F:$AJ,'ECLECTIC Net'!Q$3,FALSE),0),IFERROR(VLOOKUP($C124,'Tour 2'!$F:$AJ,'ECLECTIC Net'!Q$3,FALSE),0),IFERROR(VLOOKUP($C124,'Tour 3'!$F:$AJ,'ECLECTIC Net'!Q$3,FALSE),0),IFERROR(VLOOKUP($C124,'Tour 4'!$F:$AJ,'ECLECTIC Net'!Q$3,FALSE),0),IFERROR(VLOOKUP($C124,'Tour 5'!$F:$AJ,'ECLECTIC Net'!Q$3,FALSE),0),IFERROR(VLOOKUP($C124,'Tour 6'!$F:$AJ,'ECLECTIC Net'!Q$3,FALSE),0),IFERROR(VLOOKUP($C124,'Tour 7'!$F:$AJ,'ECLECTIC Net'!Q$3,FALSE),0),IFERROR(VLOOKUP($C124,'Tour 8'!$F:$AJ,'ECLECTIC Net'!Q$3,FALSE),0))</f>
        <v>0</v>
      </c>
      <c r="R124" s="19">
        <f>MAX(IFERROR(VLOOKUP($C124,'Tour 1'!$F:$AJ,'ECLECTIC Net'!R$3,FALSE),0),IFERROR(VLOOKUP($C124,'Tour 2'!$F:$AJ,'ECLECTIC Net'!R$3,FALSE),0),IFERROR(VLOOKUP($C124,'Tour 3'!$F:$AJ,'ECLECTIC Net'!R$3,FALSE),0),IFERROR(VLOOKUP($C124,'Tour 4'!$F:$AJ,'ECLECTIC Net'!R$3,FALSE),0),IFERROR(VLOOKUP($C124,'Tour 5'!$F:$AJ,'ECLECTIC Net'!R$3,FALSE),0),IFERROR(VLOOKUP($C124,'Tour 6'!$F:$AJ,'ECLECTIC Net'!R$3,FALSE),0),IFERROR(VLOOKUP($C124,'Tour 7'!$F:$AJ,'ECLECTIC Net'!R$3,FALSE),0),IFERROR(VLOOKUP($C124,'Tour 8'!$F:$AJ,'ECLECTIC Net'!R$3,FALSE),0))</f>
        <v>0</v>
      </c>
      <c r="S124" s="19">
        <f>MAX(IFERROR(VLOOKUP($C124,'Tour 1'!$F:$AJ,'ECLECTIC Net'!S$3,FALSE),0),IFERROR(VLOOKUP($C124,'Tour 2'!$F:$AJ,'ECLECTIC Net'!S$3,FALSE),0),IFERROR(VLOOKUP($C124,'Tour 3'!$F:$AJ,'ECLECTIC Net'!S$3,FALSE),0),IFERROR(VLOOKUP($C124,'Tour 4'!$F:$AJ,'ECLECTIC Net'!S$3,FALSE),0),IFERROR(VLOOKUP($C124,'Tour 5'!$F:$AJ,'ECLECTIC Net'!S$3,FALSE),0),IFERROR(VLOOKUP($C124,'Tour 6'!$F:$AJ,'ECLECTIC Net'!S$3,FALSE),0),IFERROR(VLOOKUP($C124,'Tour 7'!$F:$AJ,'ECLECTIC Net'!S$3,FALSE),0),IFERROR(VLOOKUP($C124,'Tour 8'!$F:$AJ,'ECLECTIC Net'!S$3,FALSE),0))</f>
        <v>0</v>
      </c>
      <c r="T124" s="19">
        <f>MAX(IFERROR(VLOOKUP($C124,'Tour 1'!$F:$AJ,'ECLECTIC Net'!T$3,FALSE),0),IFERROR(VLOOKUP($C124,'Tour 2'!$F:$AJ,'ECLECTIC Net'!T$3,FALSE),0),IFERROR(VLOOKUP($C124,'Tour 3'!$F:$AJ,'ECLECTIC Net'!T$3,FALSE),0),IFERROR(VLOOKUP($C124,'Tour 4'!$F:$AJ,'ECLECTIC Net'!T$3,FALSE),0),IFERROR(VLOOKUP($C124,'Tour 5'!$F:$AJ,'ECLECTIC Net'!T$3,FALSE),0),IFERROR(VLOOKUP($C124,'Tour 6'!$F:$AJ,'ECLECTIC Net'!T$3,FALSE),0),IFERROR(VLOOKUP($C124,'Tour 7'!$F:$AJ,'ECLECTIC Net'!T$3,FALSE),0),IFERROR(VLOOKUP($C124,'Tour 8'!$F:$AJ,'ECLECTIC Net'!T$3,FALSE),0))</f>
        <v>0</v>
      </c>
      <c r="U124" s="19">
        <f>MAX(IFERROR(VLOOKUP($C124,'Tour 1'!$F:$AJ,'ECLECTIC Net'!U$3,FALSE),0),IFERROR(VLOOKUP($C124,'Tour 2'!$F:$AJ,'ECLECTIC Net'!U$3,FALSE),0),IFERROR(VLOOKUP($C124,'Tour 3'!$F:$AJ,'ECLECTIC Net'!U$3,FALSE),0),IFERROR(VLOOKUP($C124,'Tour 4'!$F:$AJ,'ECLECTIC Net'!U$3,FALSE),0),IFERROR(VLOOKUP($C124,'Tour 5'!$F:$AJ,'ECLECTIC Net'!U$3,FALSE),0),IFERROR(VLOOKUP($C124,'Tour 6'!$F:$AJ,'ECLECTIC Net'!U$3,FALSE),0),IFERROR(VLOOKUP($C124,'Tour 7'!$F:$AJ,'ECLECTIC Net'!U$3,FALSE),0),IFERROR(VLOOKUP($C124,'Tour 8'!$F:$AJ,'ECLECTIC Net'!U$3,FALSE),0))</f>
        <v>0</v>
      </c>
      <c r="V124" s="16">
        <f t="shared" si="3"/>
        <v>0</v>
      </c>
    </row>
  </sheetData>
  <sortState xmlns:xlrd2="http://schemas.microsoft.com/office/spreadsheetml/2017/richdata2" ref="B5:V124">
    <sortCondition descending="1" ref="V5:V124"/>
  </sortState>
  <mergeCells count="1">
    <mergeCell ref="B2:V2"/>
  </mergeCell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J62"/>
  <sheetViews>
    <sheetView topLeftCell="A4" zoomScaleNormal="100" workbookViewId="0">
      <selection activeCell="F16" sqref="F16:AJ16"/>
    </sheetView>
  </sheetViews>
  <sheetFormatPr baseColWidth="10" defaultColWidth="11.3984375" defaultRowHeight="13.5" x14ac:dyDescent="0.35"/>
  <cols>
    <col min="1" max="1" width="3.86328125" style="7" customWidth="1"/>
    <col min="2" max="2" width="2.3984375" style="7" customWidth="1"/>
    <col min="3" max="3" width="0.73046875" style="7" customWidth="1"/>
    <col min="4" max="4" width="1" style="7" customWidth="1"/>
    <col min="5" max="5" width="7" style="7" customWidth="1"/>
    <col min="6" max="6" width="9.86328125" style="7" customWidth="1"/>
    <col min="7" max="8" width="2" style="7" customWidth="1"/>
    <col min="9" max="9" width="3.265625" style="7" customWidth="1"/>
    <col min="10" max="10" width="29.59765625" style="7" customWidth="1"/>
    <col min="11" max="11" width="5.86328125" style="7" customWidth="1"/>
    <col min="12" max="12" width="4.1328125" style="7" customWidth="1"/>
    <col min="13" max="13" width="2.3984375" style="7" customWidth="1"/>
    <col min="14" max="20" width="5.86328125" style="7" customWidth="1"/>
    <col min="21" max="21" width="5" style="7" customWidth="1"/>
    <col min="22" max="22" width="1.59765625" style="7" customWidth="1"/>
    <col min="23" max="23" width="1.73046875" style="7" customWidth="1"/>
    <col min="24" max="24" width="3.86328125" style="7" customWidth="1"/>
    <col min="25" max="25" width="1.73046875" style="7" customWidth="1"/>
    <col min="26" max="28" width="5.86328125" style="7" customWidth="1"/>
    <col min="29" max="29" width="3.1328125" style="7" customWidth="1"/>
    <col min="30" max="30" width="3.3984375" style="7" customWidth="1"/>
    <col min="31" max="31" width="0.265625" style="7" customWidth="1"/>
    <col min="32" max="32" width="5.73046875" style="7" customWidth="1"/>
    <col min="33" max="33" width="5.86328125" style="7" customWidth="1"/>
    <col min="34" max="34" width="4.59765625" style="7" customWidth="1"/>
    <col min="35" max="35" width="0.59765625" style="7" customWidth="1"/>
    <col min="36" max="36" width="1.1328125" style="7" customWidth="1"/>
    <col min="37" max="16384" width="11.3984375" style="7"/>
  </cols>
  <sheetData>
    <row r="1" spans="5:36" ht="12.6" customHeight="1" x14ac:dyDescent="0.35"/>
    <row r="2" spans="5:36" ht="7.9" customHeight="1" x14ac:dyDescent="0.35"/>
    <row r="3" spans="5:36" ht="7.9" customHeight="1" x14ac:dyDescent="0.35"/>
    <row r="4" spans="5:36" ht="21" customHeight="1" x14ac:dyDescent="0.35">
      <c r="I4" s="84" t="s">
        <v>36</v>
      </c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</row>
    <row r="5" spans="5:36" ht="12.95" customHeight="1" x14ac:dyDescent="0.35"/>
    <row r="6" spans="5:36" ht="18.2" customHeight="1" x14ac:dyDescent="0.35">
      <c r="I6" s="85" t="s">
        <v>35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</row>
    <row r="7" spans="5:36" ht="0.2" customHeight="1" x14ac:dyDescent="0.35"/>
    <row r="8" spans="5:36" ht="20.100000000000001" customHeight="1" x14ac:dyDescent="0.35">
      <c r="F8" s="7">
        <v>1</v>
      </c>
      <c r="G8" s="7">
        <v>2</v>
      </c>
      <c r="H8" s="7">
        <v>3</v>
      </c>
      <c r="I8" s="7">
        <v>4</v>
      </c>
      <c r="J8" s="7">
        <v>5</v>
      </c>
      <c r="K8" s="7">
        <v>6</v>
      </c>
      <c r="L8" s="7">
        <v>7</v>
      </c>
      <c r="M8" s="7">
        <v>8</v>
      </c>
      <c r="N8" s="7">
        <v>9</v>
      </c>
      <c r="O8" s="7">
        <v>10</v>
      </c>
      <c r="P8" s="7">
        <v>11</v>
      </c>
      <c r="Q8" s="7">
        <v>12</v>
      </c>
      <c r="R8" s="7">
        <v>13</v>
      </c>
      <c r="S8" s="7">
        <v>14</v>
      </c>
      <c r="T8" s="7">
        <v>15</v>
      </c>
      <c r="U8" s="7">
        <v>16</v>
      </c>
      <c r="V8" s="7">
        <v>17</v>
      </c>
      <c r="W8" s="7">
        <v>18</v>
      </c>
      <c r="X8" s="7">
        <v>19</v>
      </c>
      <c r="Y8" s="7">
        <v>20</v>
      </c>
      <c r="Z8" s="7">
        <v>21</v>
      </c>
      <c r="AA8" s="7">
        <v>22</v>
      </c>
      <c r="AB8" s="7">
        <v>23</v>
      </c>
      <c r="AC8" s="7">
        <v>24</v>
      </c>
      <c r="AD8" s="7">
        <v>25</v>
      </c>
      <c r="AE8" s="7">
        <v>26</v>
      </c>
      <c r="AF8" s="7">
        <v>27</v>
      </c>
      <c r="AG8" s="7">
        <v>28</v>
      </c>
      <c r="AH8" s="7">
        <v>29</v>
      </c>
    </row>
    <row r="9" spans="5:36" ht="25.5" customHeight="1" x14ac:dyDescent="0.35">
      <c r="E9" s="12" t="s">
        <v>0</v>
      </c>
      <c r="F9" s="81" t="s">
        <v>1</v>
      </c>
      <c r="G9" s="82"/>
      <c r="H9" s="82"/>
      <c r="I9" s="82"/>
      <c r="J9" s="82"/>
      <c r="K9" s="12" t="s">
        <v>34</v>
      </c>
      <c r="L9" s="81" t="s">
        <v>33</v>
      </c>
      <c r="M9" s="82"/>
      <c r="N9" s="12" t="s">
        <v>32</v>
      </c>
      <c r="O9" s="12" t="s">
        <v>31</v>
      </c>
      <c r="P9" s="12" t="s">
        <v>30</v>
      </c>
      <c r="Q9" s="12" t="s">
        <v>29</v>
      </c>
      <c r="R9" s="12" t="s">
        <v>28</v>
      </c>
      <c r="S9" s="12" t="s">
        <v>27</v>
      </c>
      <c r="T9" s="12" t="s">
        <v>26</v>
      </c>
      <c r="U9" s="81" t="s">
        <v>25</v>
      </c>
      <c r="V9" s="82"/>
      <c r="W9" s="81" t="s">
        <v>24</v>
      </c>
      <c r="X9" s="82"/>
      <c r="Y9" s="82"/>
      <c r="Z9" s="12" t="s">
        <v>23</v>
      </c>
      <c r="AA9" s="12" t="s">
        <v>22</v>
      </c>
      <c r="AB9" s="12" t="s">
        <v>21</v>
      </c>
      <c r="AC9" s="81" t="s">
        <v>20</v>
      </c>
      <c r="AD9" s="82"/>
      <c r="AE9" s="81" t="s">
        <v>19</v>
      </c>
      <c r="AF9" s="82"/>
      <c r="AG9" s="12" t="s">
        <v>18</v>
      </c>
      <c r="AH9" s="81" t="s">
        <v>17</v>
      </c>
      <c r="AI9" s="82"/>
      <c r="AJ9" s="86"/>
    </row>
    <row r="10" spans="5:36" ht="20.25" customHeight="1" x14ac:dyDescent="0.35">
      <c r="E10" s="11" t="s">
        <v>34</v>
      </c>
      <c r="F10" s="83" t="s">
        <v>73</v>
      </c>
      <c r="G10" s="78"/>
      <c r="H10" s="78"/>
      <c r="I10" s="78"/>
      <c r="J10" s="78"/>
      <c r="K10" s="10" t="s">
        <v>6</v>
      </c>
      <c r="L10" s="77" t="s">
        <v>6</v>
      </c>
      <c r="M10" s="78"/>
      <c r="N10" s="10" t="s">
        <v>6</v>
      </c>
      <c r="O10" s="10" t="s">
        <v>6</v>
      </c>
      <c r="P10" s="10" t="s">
        <v>6</v>
      </c>
      <c r="Q10" s="10" t="s">
        <v>6</v>
      </c>
      <c r="R10" s="10" t="s">
        <v>6</v>
      </c>
      <c r="S10" s="10" t="s">
        <v>6</v>
      </c>
      <c r="T10" s="10" t="s">
        <v>6</v>
      </c>
      <c r="U10" s="77" t="s">
        <v>6</v>
      </c>
      <c r="V10" s="78"/>
      <c r="W10" s="77" t="s">
        <v>6</v>
      </c>
      <c r="X10" s="78"/>
      <c r="Y10" s="78"/>
      <c r="Z10" s="10" t="s">
        <v>6</v>
      </c>
      <c r="AA10" s="10" t="s">
        <v>6</v>
      </c>
      <c r="AB10" s="10" t="s">
        <v>6</v>
      </c>
      <c r="AC10" s="77" t="s">
        <v>6</v>
      </c>
      <c r="AD10" s="78"/>
      <c r="AE10" s="77" t="s">
        <v>6</v>
      </c>
      <c r="AF10" s="78"/>
      <c r="AG10" s="10" t="s">
        <v>6</v>
      </c>
      <c r="AH10" s="77" t="s">
        <v>6</v>
      </c>
      <c r="AI10" s="78"/>
      <c r="AJ10" s="79"/>
    </row>
    <row r="11" spans="5:36" ht="20.25" customHeight="1" x14ac:dyDescent="0.35">
      <c r="E11" s="9" t="s">
        <v>33</v>
      </c>
      <c r="F11" s="75" t="s">
        <v>72</v>
      </c>
      <c r="G11" s="70"/>
      <c r="H11" s="70"/>
      <c r="I11" s="70"/>
      <c r="J11" s="70"/>
      <c r="K11" s="8" t="s">
        <v>34</v>
      </c>
      <c r="L11" s="69" t="s">
        <v>32</v>
      </c>
      <c r="M11" s="70"/>
      <c r="N11" s="8" t="s">
        <v>33</v>
      </c>
      <c r="O11" s="8" t="s">
        <v>33</v>
      </c>
      <c r="P11" s="8" t="s">
        <v>6</v>
      </c>
      <c r="Q11" s="8" t="s">
        <v>32</v>
      </c>
      <c r="R11" s="8" t="s">
        <v>33</v>
      </c>
      <c r="S11" s="8" t="s">
        <v>33</v>
      </c>
      <c r="T11" s="8" t="s">
        <v>32</v>
      </c>
      <c r="U11" s="69" t="s">
        <v>34</v>
      </c>
      <c r="V11" s="70"/>
      <c r="W11" s="69" t="s">
        <v>33</v>
      </c>
      <c r="X11" s="70"/>
      <c r="Y11" s="70"/>
      <c r="Z11" s="8" t="s">
        <v>34</v>
      </c>
      <c r="AA11" s="8" t="s">
        <v>32</v>
      </c>
      <c r="AB11" s="8" t="s">
        <v>32</v>
      </c>
      <c r="AC11" s="69" t="s">
        <v>33</v>
      </c>
      <c r="AD11" s="70"/>
      <c r="AE11" s="69" t="s">
        <v>6</v>
      </c>
      <c r="AF11" s="70"/>
      <c r="AG11" s="8" t="s">
        <v>33</v>
      </c>
      <c r="AH11" s="69" t="s">
        <v>34</v>
      </c>
      <c r="AI11" s="70"/>
      <c r="AJ11" s="71"/>
    </row>
    <row r="12" spans="5:36" ht="20.25" customHeight="1" x14ac:dyDescent="0.35">
      <c r="E12" s="11" t="s">
        <v>32</v>
      </c>
      <c r="F12" s="83" t="s">
        <v>71</v>
      </c>
      <c r="G12" s="78"/>
      <c r="H12" s="78"/>
      <c r="I12" s="78"/>
      <c r="J12" s="78"/>
      <c r="K12" s="10" t="s">
        <v>6</v>
      </c>
      <c r="L12" s="77" t="s">
        <v>6</v>
      </c>
      <c r="M12" s="78"/>
      <c r="N12" s="10" t="s">
        <v>6</v>
      </c>
      <c r="O12" s="10" t="s">
        <v>6</v>
      </c>
      <c r="P12" s="10" t="s">
        <v>6</v>
      </c>
      <c r="Q12" s="10" t="s">
        <v>6</v>
      </c>
      <c r="R12" s="10" t="s">
        <v>6</v>
      </c>
      <c r="S12" s="10" t="s">
        <v>6</v>
      </c>
      <c r="T12" s="10" t="s">
        <v>6</v>
      </c>
      <c r="U12" s="77" t="s">
        <v>6</v>
      </c>
      <c r="V12" s="78"/>
      <c r="W12" s="77" t="s">
        <v>6</v>
      </c>
      <c r="X12" s="78"/>
      <c r="Y12" s="78"/>
      <c r="Z12" s="10" t="s">
        <v>6</v>
      </c>
      <c r="AA12" s="10" t="s">
        <v>6</v>
      </c>
      <c r="AB12" s="10" t="s">
        <v>6</v>
      </c>
      <c r="AC12" s="77" t="s">
        <v>6</v>
      </c>
      <c r="AD12" s="78"/>
      <c r="AE12" s="77" t="s">
        <v>6</v>
      </c>
      <c r="AF12" s="78"/>
      <c r="AG12" s="10" t="s">
        <v>6</v>
      </c>
      <c r="AH12" s="77" t="s">
        <v>6</v>
      </c>
      <c r="AI12" s="78"/>
      <c r="AJ12" s="79"/>
    </row>
    <row r="13" spans="5:36" ht="20.25" customHeight="1" x14ac:dyDescent="0.35">
      <c r="E13" s="9" t="s">
        <v>31</v>
      </c>
      <c r="F13" s="75" t="s">
        <v>70</v>
      </c>
      <c r="G13" s="70"/>
      <c r="H13" s="70"/>
      <c r="I13" s="70"/>
      <c r="J13" s="70"/>
      <c r="K13" s="8" t="s">
        <v>34</v>
      </c>
      <c r="L13" s="69" t="s">
        <v>32</v>
      </c>
      <c r="M13" s="70"/>
      <c r="N13" s="8" t="s">
        <v>6</v>
      </c>
      <c r="O13" s="8" t="s">
        <v>31</v>
      </c>
      <c r="P13" s="8" t="s">
        <v>33</v>
      </c>
      <c r="Q13" s="8" t="s">
        <v>32</v>
      </c>
      <c r="R13" s="8" t="s">
        <v>33</v>
      </c>
      <c r="S13" s="8" t="s">
        <v>33</v>
      </c>
      <c r="T13" s="8" t="s">
        <v>31</v>
      </c>
      <c r="U13" s="69" t="s">
        <v>32</v>
      </c>
      <c r="V13" s="70"/>
      <c r="W13" s="69" t="s">
        <v>30</v>
      </c>
      <c r="X13" s="70"/>
      <c r="Y13" s="70"/>
      <c r="Z13" s="8" t="s">
        <v>32</v>
      </c>
      <c r="AA13" s="8" t="s">
        <v>34</v>
      </c>
      <c r="AB13" s="8" t="s">
        <v>31</v>
      </c>
      <c r="AC13" s="69" t="s">
        <v>32</v>
      </c>
      <c r="AD13" s="70"/>
      <c r="AE13" s="69" t="s">
        <v>32</v>
      </c>
      <c r="AF13" s="70"/>
      <c r="AG13" s="8" t="s">
        <v>32</v>
      </c>
      <c r="AH13" s="69" t="s">
        <v>33</v>
      </c>
      <c r="AI13" s="70"/>
      <c r="AJ13" s="71"/>
    </row>
    <row r="14" spans="5:36" ht="20.25" customHeight="1" x14ac:dyDescent="0.35">
      <c r="E14" s="11" t="s">
        <v>30</v>
      </c>
      <c r="F14" s="83" t="s">
        <v>69</v>
      </c>
      <c r="G14" s="78"/>
      <c r="H14" s="78"/>
      <c r="I14" s="78"/>
      <c r="J14" s="78"/>
      <c r="K14" s="10" t="s">
        <v>32</v>
      </c>
      <c r="L14" s="77" t="s">
        <v>31</v>
      </c>
      <c r="M14" s="78"/>
      <c r="N14" s="10" t="s">
        <v>33</v>
      </c>
      <c r="O14" s="10" t="s">
        <v>32</v>
      </c>
      <c r="P14" s="10" t="s">
        <v>31</v>
      </c>
      <c r="Q14" s="10" t="s">
        <v>6</v>
      </c>
      <c r="R14" s="10" t="s">
        <v>33</v>
      </c>
      <c r="S14" s="10" t="s">
        <v>33</v>
      </c>
      <c r="T14" s="10" t="s">
        <v>31</v>
      </c>
      <c r="U14" s="77" t="s">
        <v>34</v>
      </c>
      <c r="V14" s="78"/>
      <c r="W14" s="77" t="s">
        <v>32</v>
      </c>
      <c r="X14" s="78"/>
      <c r="Y14" s="78"/>
      <c r="Z14" s="10" t="s">
        <v>6</v>
      </c>
      <c r="AA14" s="10" t="s">
        <v>6</v>
      </c>
      <c r="AB14" s="10" t="s">
        <v>32</v>
      </c>
      <c r="AC14" s="77" t="s">
        <v>34</v>
      </c>
      <c r="AD14" s="78"/>
      <c r="AE14" s="77" t="s">
        <v>31</v>
      </c>
      <c r="AF14" s="78"/>
      <c r="AG14" s="10" t="s">
        <v>34</v>
      </c>
      <c r="AH14" s="77" t="s">
        <v>33</v>
      </c>
      <c r="AI14" s="78"/>
      <c r="AJ14" s="79"/>
    </row>
    <row r="15" spans="5:36" ht="20.25" customHeight="1" x14ac:dyDescent="0.35">
      <c r="E15" s="9" t="s">
        <v>29</v>
      </c>
      <c r="F15" s="75" t="s">
        <v>68</v>
      </c>
      <c r="G15" s="70"/>
      <c r="H15" s="70"/>
      <c r="I15" s="70"/>
      <c r="J15" s="70"/>
      <c r="K15" s="8" t="s">
        <v>33</v>
      </c>
      <c r="L15" s="69" t="s">
        <v>33</v>
      </c>
      <c r="M15" s="70"/>
      <c r="N15" s="8" t="s">
        <v>31</v>
      </c>
      <c r="O15" s="8" t="s">
        <v>32</v>
      </c>
      <c r="P15" s="8" t="s">
        <v>33</v>
      </c>
      <c r="Q15" s="8" t="s">
        <v>33</v>
      </c>
      <c r="R15" s="8" t="s">
        <v>33</v>
      </c>
      <c r="S15" s="8" t="s">
        <v>34</v>
      </c>
      <c r="T15" s="8" t="s">
        <v>32</v>
      </c>
      <c r="U15" s="69" t="s">
        <v>32</v>
      </c>
      <c r="V15" s="70"/>
      <c r="W15" s="69" t="s">
        <v>33</v>
      </c>
      <c r="X15" s="70"/>
      <c r="Y15" s="70"/>
      <c r="Z15" s="8" t="s">
        <v>6</v>
      </c>
      <c r="AA15" s="8" t="s">
        <v>33</v>
      </c>
      <c r="AB15" s="8" t="s">
        <v>34</v>
      </c>
      <c r="AC15" s="69" t="s">
        <v>34</v>
      </c>
      <c r="AD15" s="70"/>
      <c r="AE15" s="69" t="s">
        <v>33</v>
      </c>
      <c r="AF15" s="70"/>
      <c r="AG15" s="8" t="s">
        <v>33</v>
      </c>
      <c r="AH15" s="69" t="s">
        <v>34</v>
      </c>
      <c r="AI15" s="70"/>
      <c r="AJ15" s="71"/>
    </row>
    <row r="16" spans="5:36" ht="20.25" customHeight="1" x14ac:dyDescent="0.35">
      <c r="E16" s="11" t="s">
        <v>28</v>
      </c>
      <c r="F16" s="83" t="s">
        <v>67</v>
      </c>
      <c r="G16" s="78"/>
      <c r="H16" s="78"/>
      <c r="I16" s="78"/>
      <c r="J16" s="78"/>
      <c r="K16" s="10" t="s">
        <v>33</v>
      </c>
      <c r="L16" s="77" t="s">
        <v>34</v>
      </c>
      <c r="M16" s="78"/>
      <c r="N16" s="10" t="s">
        <v>31</v>
      </c>
      <c r="O16" s="10" t="s">
        <v>32</v>
      </c>
      <c r="P16" s="10" t="s">
        <v>33</v>
      </c>
      <c r="Q16" s="10" t="s">
        <v>34</v>
      </c>
      <c r="R16" s="10" t="s">
        <v>33</v>
      </c>
      <c r="S16" s="10" t="s">
        <v>33</v>
      </c>
      <c r="T16" s="10" t="s">
        <v>32</v>
      </c>
      <c r="U16" s="77" t="s">
        <v>32</v>
      </c>
      <c r="V16" s="78"/>
      <c r="W16" s="77" t="s">
        <v>34</v>
      </c>
      <c r="X16" s="78"/>
      <c r="Y16" s="78"/>
      <c r="Z16" s="10" t="s">
        <v>34</v>
      </c>
      <c r="AA16" s="10" t="s">
        <v>33</v>
      </c>
      <c r="AB16" s="10" t="s">
        <v>6</v>
      </c>
      <c r="AC16" s="77" t="s">
        <v>34</v>
      </c>
      <c r="AD16" s="78"/>
      <c r="AE16" s="77" t="s">
        <v>32</v>
      </c>
      <c r="AF16" s="78"/>
      <c r="AG16" s="10" t="s">
        <v>33</v>
      </c>
      <c r="AH16" s="77" t="s">
        <v>33</v>
      </c>
      <c r="AI16" s="78"/>
      <c r="AJ16" s="79"/>
    </row>
    <row r="17" spans="5:36" ht="20.25" customHeight="1" x14ac:dyDescent="0.35">
      <c r="E17" s="9" t="s">
        <v>27</v>
      </c>
      <c r="F17" s="75" t="s">
        <v>66</v>
      </c>
      <c r="G17" s="70"/>
      <c r="H17" s="70"/>
      <c r="I17" s="70"/>
      <c r="J17" s="70"/>
      <c r="K17" s="8" t="s">
        <v>33</v>
      </c>
      <c r="L17" s="69" t="s">
        <v>6</v>
      </c>
      <c r="M17" s="70"/>
      <c r="N17" s="8" t="s">
        <v>34</v>
      </c>
      <c r="O17" s="8" t="s">
        <v>33</v>
      </c>
      <c r="P17" s="8" t="s">
        <v>33</v>
      </c>
      <c r="Q17" s="8" t="s">
        <v>33</v>
      </c>
      <c r="R17" s="8" t="s">
        <v>33</v>
      </c>
      <c r="S17" s="8" t="s">
        <v>6</v>
      </c>
      <c r="T17" s="8" t="s">
        <v>32</v>
      </c>
      <c r="U17" s="69" t="s">
        <v>33</v>
      </c>
      <c r="V17" s="70"/>
      <c r="W17" s="69" t="s">
        <v>34</v>
      </c>
      <c r="X17" s="70"/>
      <c r="Y17" s="70"/>
      <c r="Z17" s="8" t="s">
        <v>33</v>
      </c>
      <c r="AA17" s="8" t="s">
        <v>33</v>
      </c>
      <c r="AB17" s="8" t="s">
        <v>33</v>
      </c>
      <c r="AC17" s="69" t="s">
        <v>34</v>
      </c>
      <c r="AD17" s="70"/>
      <c r="AE17" s="69" t="s">
        <v>32</v>
      </c>
      <c r="AF17" s="70"/>
      <c r="AG17" s="8" t="s">
        <v>33</v>
      </c>
      <c r="AH17" s="69" t="s">
        <v>6</v>
      </c>
      <c r="AI17" s="70"/>
      <c r="AJ17" s="71"/>
    </row>
    <row r="18" spans="5:36" ht="20.25" customHeight="1" x14ac:dyDescent="0.35">
      <c r="E18" s="11" t="s">
        <v>26</v>
      </c>
      <c r="F18" s="83" t="s">
        <v>65</v>
      </c>
      <c r="G18" s="78"/>
      <c r="H18" s="78"/>
      <c r="I18" s="78"/>
      <c r="J18" s="78"/>
      <c r="K18" s="10" t="s">
        <v>33</v>
      </c>
      <c r="L18" s="77" t="s">
        <v>34</v>
      </c>
      <c r="M18" s="78"/>
      <c r="N18" s="10" t="s">
        <v>32</v>
      </c>
      <c r="O18" s="10" t="s">
        <v>33</v>
      </c>
      <c r="P18" s="10" t="s">
        <v>33</v>
      </c>
      <c r="Q18" s="10" t="s">
        <v>33</v>
      </c>
      <c r="R18" s="10" t="s">
        <v>33</v>
      </c>
      <c r="S18" s="10" t="s">
        <v>34</v>
      </c>
      <c r="T18" s="10" t="s">
        <v>34</v>
      </c>
      <c r="U18" s="77" t="s">
        <v>31</v>
      </c>
      <c r="V18" s="78"/>
      <c r="W18" s="77" t="s">
        <v>34</v>
      </c>
      <c r="X18" s="78"/>
      <c r="Y18" s="78"/>
      <c r="Z18" s="10" t="s">
        <v>33</v>
      </c>
      <c r="AA18" s="10" t="s">
        <v>34</v>
      </c>
      <c r="AB18" s="10" t="s">
        <v>33</v>
      </c>
      <c r="AC18" s="77" t="s">
        <v>34</v>
      </c>
      <c r="AD18" s="78"/>
      <c r="AE18" s="77" t="s">
        <v>32</v>
      </c>
      <c r="AF18" s="78"/>
      <c r="AG18" s="10" t="s">
        <v>33</v>
      </c>
      <c r="AH18" s="77" t="s">
        <v>34</v>
      </c>
      <c r="AI18" s="78"/>
      <c r="AJ18" s="79"/>
    </row>
    <row r="19" spans="5:36" ht="20.25" customHeight="1" x14ac:dyDescent="0.35">
      <c r="E19" s="9" t="s">
        <v>25</v>
      </c>
      <c r="F19" s="75" t="s">
        <v>64</v>
      </c>
      <c r="G19" s="70"/>
      <c r="H19" s="70"/>
      <c r="I19" s="70"/>
      <c r="J19" s="70"/>
      <c r="K19" s="8" t="s">
        <v>32</v>
      </c>
      <c r="L19" s="69" t="s">
        <v>32</v>
      </c>
      <c r="M19" s="70"/>
      <c r="N19" s="8" t="s">
        <v>32</v>
      </c>
      <c r="O19" s="8" t="s">
        <v>33</v>
      </c>
      <c r="P19" s="8" t="s">
        <v>33</v>
      </c>
      <c r="Q19" s="8" t="s">
        <v>34</v>
      </c>
      <c r="R19" s="8" t="s">
        <v>33</v>
      </c>
      <c r="S19" s="8" t="s">
        <v>33</v>
      </c>
      <c r="T19" s="8" t="s">
        <v>33</v>
      </c>
      <c r="U19" s="69" t="s">
        <v>32</v>
      </c>
      <c r="V19" s="70"/>
      <c r="W19" s="69" t="s">
        <v>6</v>
      </c>
      <c r="X19" s="70"/>
      <c r="Y19" s="70"/>
      <c r="Z19" s="8" t="s">
        <v>33</v>
      </c>
      <c r="AA19" s="8" t="s">
        <v>33</v>
      </c>
      <c r="AB19" s="8" t="s">
        <v>34</v>
      </c>
      <c r="AC19" s="69" t="s">
        <v>33</v>
      </c>
      <c r="AD19" s="70"/>
      <c r="AE19" s="69" t="s">
        <v>34</v>
      </c>
      <c r="AF19" s="70"/>
      <c r="AG19" s="8" t="s">
        <v>32</v>
      </c>
      <c r="AH19" s="69" t="s">
        <v>34</v>
      </c>
      <c r="AI19" s="70"/>
      <c r="AJ19" s="71"/>
    </row>
    <row r="20" spans="5:36" ht="20.25" customHeight="1" x14ac:dyDescent="0.35">
      <c r="E20" s="11" t="s">
        <v>24</v>
      </c>
      <c r="F20" s="83" t="s">
        <v>63</v>
      </c>
      <c r="G20" s="78"/>
      <c r="H20" s="78"/>
      <c r="I20" s="78"/>
      <c r="J20" s="78"/>
      <c r="K20" s="10" t="s">
        <v>6</v>
      </c>
      <c r="L20" s="77" t="s">
        <v>6</v>
      </c>
      <c r="M20" s="78"/>
      <c r="N20" s="10" t="s">
        <v>6</v>
      </c>
      <c r="O20" s="10" t="s">
        <v>6</v>
      </c>
      <c r="P20" s="10" t="s">
        <v>6</v>
      </c>
      <c r="Q20" s="10" t="s">
        <v>6</v>
      </c>
      <c r="R20" s="10" t="s">
        <v>6</v>
      </c>
      <c r="S20" s="10" t="s">
        <v>6</v>
      </c>
      <c r="T20" s="10" t="s">
        <v>6</v>
      </c>
      <c r="U20" s="77" t="s">
        <v>6</v>
      </c>
      <c r="V20" s="78"/>
      <c r="W20" s="77" t="s">
        <v>6</v>
      </c>
      <c r="X20" s="78"/>
      <c r="Y20" s="78"/>
      <c r="Z20" s="10" t="s">
        <v>6</v>
      </c>
      <c r="AA20" s="10" t="s">
        <v>6</v>
      </c>
      <c r="AB20" s="10" t="s">
        <v>6</v>
      </c>
      <c r="AC20" s="77" t="s">
        <v>6</v>
      </c>
      <c r="AD20" s="78"/>
      <c r="AE20" s="77" t="s">
        <v>6</v>
      </c>
      <c r="AF20" s="78"/>
      <c r="AG20" s="10" t="s">
        <v>6</v>
      </c>
      <c r="AH20" s="77" t="s">
        <v>6</v>
      </c>
      <c r="AI20" s="78"/>
      <c r="AJ20" s="79"/>
    </row>
    <row r="21" spans="5:36" ht="20.25" customHeight="1" x14ac:dyDescent="0.35">
      <c r="E21" s="9" t="s">
        <v>23</v>
      </c>
      <c r="F21" s="75" t="s">
        <v>62</v>
      </c>
      <c r="G21" s="70"/>
      <c r="H21" s="70"/>
      <c r="I21" s="70"/>
      <c r="J21" s="70"/>
      <c r="K21" s="8" t="s">
        <v>6</v>
      </c>
      <c r="L21" s="69" t="s">
        <v>6</v>
      </c>
      <c r="M21" s="70"/>
      <c r="N21" s="8" t="s">
        <v>6</v>
      </c>
      <c r="O21" s="8" t="s">
        <v>6</v>
      </c>
      <c r="P21" s="8" t="s">
        <v>6</v>
      </c>
      <c r="Q21" s="8" t="s">
        <v>6</v>
      </c>
      <c r="R21" s="8" t="s">
        <v>6</v>
      </c>
      <c r="S21" s="8" t="s">
        <v>6</v>
      </c>
      <c r="T21" s="8" t="s">
        <v>6</v>
      </c>
      <c r="U21" s="69" t="s">
        <v>6</v>
      </c>
      <c r="V21" s="70"/>
      <c r="W21" s="69" t="s">
        <v>6</v>
      </c>
      <c r="X21" s="70"/>
      <c r="Y21" s="70"/>
      <c r="Z21" s="8" t="s">
        <v>6</v>
      </c>
      <c r="AA21" s="8" t="s">
        <v>6</v>
      </c>
      <c r="AB21" s="8" t="s">
        <v>6</v>
      </c>
      <c r="AC21" s="69" t="s">
        <v>6</v>
      </c>
      <c r="AD21" s="70"/>
      <c r="AE21" s="69" t="s">
        <v>6</v>
      </c>
      <c r="AF21" s="70"/>
      <c r="AG21" s="8" t="s">
        <v>6</v>
      </c>
      <c r="AH21" s="69" t="s">
        <v>6</v>
      </c>
      <c r="AI21" s="70"/>
      <c r="AJ21" s="71"/>
    </row>
    <row r="22" spans="5:36" ht="20.25" customHeight="1" x14ac:dyDescent="0.35">
      <c r="E22" s="11" t="s">
        <v>22</v>
      </c>
      <c r="F22" s="83" t="s">
        <v>61</v>
      </c>
      <c r="G22" s="78"/>
      <c r="H22" s="78"/>
      <c r="I22" s="78"/>
      <c r="J22" s="78"/>
      <c r="K22" s="10" t="s">
        <v>6</v>
      </c>
      <c r="L22" s="77" t="s">
        <v>6</v>
      </c>
      <c r="M22" s="78"/>
      <c r="N22" s="10" t="s">
        <v>6</v>
      </c>
      <c r="O22" s="10" t="s">
        <v>6</v>
      </c>
      <c r="P22" s="10" t="s">
        <v>6</v>
      </c>
      <c r="Q22" s="10" t="s">
        <v>6</v>
      </c>
      <c r="R22" s="10" t="s">
        <v>6</v>
      </c>
      <c r="S22" s="10" t="s">
        <v>6</v>
      </c>
      <c r="T22" s="10" t="s">
        <v>6</v>
      </c>
      <c r="U22" s="77" t="s">
        <v>6</v>
      </c>
      <c r="V22" s="78"/>
      <c r="W22" s="77" t="s">
        <v>6</v>
      </c>
      <c r="X22" s="78"/>
      <c r="Y22" s="78"/>
      <c r="Z22" s="10" t="s">
        <v>6</v>
      </c>
      <c r="AA22" s="10" t="s">
        <v>6</v>
      </c>
      <c r="AB22" s="10" t="s">
        <v>6</v>
      </c>
      <c r="AC22" s="77" t="s">
        <v>6</v>
      </c>
      <c r="AD22" s="78"/>
      <c r="AE22" s="77" t="s">
        <v>6</v>
      </c>
      <c r="AF22" s="78"/>
      <c r="AG22" s="10" t="s">
        <v>6</v>
      </c>
      <c r="AH22" s="77" t="s">
        <v>6</v>
      </c>
      <c r="AI22" s="78"/>
      <c r="AJ22" s="79"/>
    </row>
    <row r="23" spans="5:36" ht="20.25" customHeight="1" x14ac:dyDescent="0.35">
      <c r="E23" s="9" t="s">
        <v>21</v>
      </c>
      <c r="F23" s="75" t="s">
        <v>60</v>
      </c>
      <c r="G23" s="70"/>
      <c r="H23" s="70"/>
      <c r="I23" s="70"/>
      <c r="J23" s="70"/>
      <c r="K23" s="8" t="s">
        <v>6</v>
      </c>
      <c r="L23" s="69" t="s">
        <v>6</v>
      </c>
      <c r="M23" s="70"/>
      <c r="N23" s="8" t="s">
        <v>6</v>
      </c>
      <c r="O23" s="8" t="s">
        <v>6</v>
      </c>
      <c r="P23" s="8" t="s">
        <v>6</v>
      </c>
      <c r="Q23" s="8" t="s">
        <v>6</v>
      </c>
      <c r="R23" s="8" t="s">
        <v>6</v>
      </c>
      <c r="S23" s="8" t="s">
        <v>6</v>
      </c>
      <c r="T23" s="8" t="s">
        <v>6</v>
      </c>
      <c r="U23" s="69" t="s">
        <v>6</v>
      </c>
      <c r="V23" s="70"/>
      <c r="W23" s="69" t="s">
        <v>6</v>
      </c>
      <c r="X23" s="70"/>
      <c r="Y23" s="70"/>
      <c r="Z23" s="8" t="s">
        <v>6</v>
      </c>
      <c r="AA23" s="8" t="s">
        <v>6</v>
      </c>
      <c r="AB23" s="8" t="s">
        <v>6</v>
      </c>
      <c r="AC23" s="69" t="s">
        <v>6</v>
      </c>
      <c r="AD23" s="70"/>
      <c r="AE23" s="69" t="s">
        <v>6</v>
      </c>
      <c r="AF23" s="70"/>
      <c r="AG23" s="8" t="s">
        <v>6</v>
      </c>
      <c r="AH23" s="69" t="s">
        <v>6</v>
      </c>
      <c r="AI23" s="70"/>
      <c r="AJ23" s="71"/>
    </row>
    <row r="24" spans="5:36" ht="20.25" customHeight="1" x14ac:dyDescent="0.35">
      <c r="E24" s="11" t="s">
        <v>20</v>
      </c>
      <c r="F24" s="83" t="s">
        <v>59</v>
      </c>
      <c r="G24" s="78"/>
      <c r="H24" s="78"/>
      <c r="I24" s="78"/>
      <c r="J24" s="78"/>
      <c r="K24" s="10" t="s">
        <v>6</v>
      </c>
      <c r="L24" s="77" t="s">
        <v>6</v>
      </c>
      <c r="M24" s="78"/>
      <c r="N24" s="10" t="s">
        <v>6</v>
      </c>
      <c r="O24" s="10" t="s">
        <v>6</v>
      </c>
      <c r="P24" s="10" t="s">
        <v>6</v>
      </c>
      <c r="Q24" s="10" t="s">
        <v>6</v>
      </c>
      <c r="R24" s="10" t="s">
        <v>6</v>
      </c>
      <c r="S24" s="10" t="s">
        <v>6</v>
      </c>
      <c r="T24" s="10" t="s">
        <v>6</v>
      </c>
      <c r="U24" s="77" t="s">
        <v>6</v>
      </c>
      <c r="V24" s="78"/>
      <c r="W24" s="77" t="s">
        <v>6</v>
      </c>
      <c r="X24" s="78"/>
      <c r="Y24" s="78"/>
      <c r="Z24" s="10" t="s">
        <v>6</v>
      </c>
      <c r="AA24" s="10" t="s">
        <v>6</v>
      </c>
      <c r="AB24" s="10" t="s">
        <v>6</v>
      </c>
      <c r="AC24" s="77" t="s">
        <v>6</v>
      </c>
      <c r="AD24" s="78"/>
      <c r="AE24" s="77" t="s">
        <v>6</v>
      </c>
      <c r="AF24" s="78"/>
      <c r="AG24" s="10" t="s">
        <v>6</v>
      </c>
      <c r="AH24" s="77" t="s">
        <v>6</v>
      </c>
      <c r="AI24" s="78"/>
      <c r="AJ24" s="79"/>
    </row>
    <row r="25" spans="5:36" ht="20.25" customHeight="1" x14ac:dyDescent="0.35">
      <c r="E25" s="9" t="s">
        <v>19</v>
      </c>
      <c r="F25" s="75" t="s">
        <v>58</v>
      </c>
      <c r="G25" s="70"/>
      <c r="H25" s="70"/>
      <c r="I25" s="70"/>
      <c r="J25" s="70"/>
      <c r="K25" s="8" t="s">
        <v>6</v>
      </c>
      <c r="L25" s="69" t="s">
        <v>6</v>
      </c>
      <c r="M25" s="70"/>
      <c r="N25" s="8" t="s">
        <v>6</v>
      </c>
      <c r="O25" s="8" t="s">
        <v>6</v>
      </c>
      <c r="P25" s="8" t="s">
        <v>6</v>
      </c>
      <c r="Q25" s="8" t="s">
        <v>6</v>
      </c>
      <c r="R25" s="8" t="s">
        <v>6</v>
      </c>
      <c r="S25" s="8" t="s">
        <v>6</v>
      </c>
      <c r="T25" s="8" t="s">
        <v>6</v>
      </c>
      <c r="U25" s="69" t="s">
        <v>6</v>
      </c>
      <c r="V25" s="70"/>
      <c r="W25" s="69" t="s">
        <v>6</v>
      </c>
      <c r="X25" s="70"/>
      <c r="Y25" s="70"/>
      <c r="Z25" s="8" t="s">
        <v>6</v>
      </c>
      <c r="AA25" s="8" t="s">
        <v>6</v>
      </c>
      <c r="AB25" s="8" t="s">
        <v>6</v>
      </c>
      <c r="AC25" s="69" t="s">
        <v>6</v>
      </c>
      <c r="AD25" s="70"/>
      <c r="AE25" s="69" t="s">
        <v>6</v>
      </c>
      <c r="AF25" s="70"/>
      <c r="AG25" s="8" t="s">
        <v>6</v>
      </c>
      <c r="AH25" s="69" t="s">
        <v>6</v>
      </c>
      <c r="AI25" s="70"/>
      <c r="AJ25" s="71"/>
    </row>
    <row r="26" spans="5:36" ht="20.25" customHeight="1" x14ac:dyDescent="0.35">
      <c r="E26" s="11" t="s">
        <v>18</v>
      </c>
      <c r="F26" s="83" t="s">
        <v>57</v>
      </c>
      <c r="G26" s="78"/>
      <c r="H26" s="78"/>
      <c r="I26" s="78"/>
      <c r="J26" s="78"/>
      <c r="K26" s="10" t="s">
        <v>6</v>
      </c>
      <c r="L26" s="77" t="s">
        <v>6</v>
      </c>
      <c r="M26" s="78"/>
      <c r="N26" s="10" t="s">
        <v>6</v>
      </c>
      <c r="O26" s="10" t="s">
        <v>6</v>
      </c>
      <c r="P26" s="10" t="s">
        <v>6</v>
      </c>
      <c r="Q26" s="10" t="s">
        <v>6</v>
      </c>
      <c r="R26" s="10" t="s">
        <v>6</v>
      </c>
      <c r="S26" s="10" t="s">
        <v>6</v>
      </c>
      <c r="T26" s="10" t="s">
        <v>6</v>
      </c>
      <c r="U26" s="77" t="s">
        <v>6</v>
      </c>
      <c r="V26" s="78"/>
      <c r="W26" s="77" t="s">
        <v>6</v>
      </c>
      <c r="X26" s="78"/>
      <c r="Y26" s="78"/>
      <c r="Z26" s="10" t="s">
        <v>6</v>
      </c>
      <c r="AA26" s="10" t="s">
        <v>6</v>
      </c>
      <c r="AB26" s="10" t="s">
        <v>6</v>
      </c>
      <c r="AC26" s="77" t="s">
        <v>6</v>
      </c>
      <c r="AD26" s="78"/>
      <c r="AE26" s="77" t="s">
        <v>6</v>
      </c>
      <c r="AF26" s="78"/>
      <c r="AG26" s="10" t="s">
        <v>6</v>
      </c>
      <c r="AH26" s="77" t="s">
        <v>6</v>
      </c>
      <c r="AI26" s="78"/>
      <c r="AJ26" s="79"/>
    </row>
    <row r="27" spans="5:36" ht="20.25" customHeight="1" x14ac:dyDescent="0.35">
      <c r="E27" s="9" t="s">
        <v>17</v>
      </c>
      <c r="F27" s="75" t="s">
        <v>56</v>
      </c>
      <c r="G27" s="70"/>
      <c r="H27" s="70"/>
      <c r="I27" s="70"/>
      <c r="J27" s="70"/>
      <c r="K27" s="8" t="s">
        <v>6</v>
      </c>
      <c r="L27" s="69" t="s">
        <v>6</v>
      </c>
      <c r="M27" s="70"/>
      <c r="N27" s="8" t="s">
        <v>6</v>
      </c>
      <c r="O27" s="8" t="s">
        <v>6</v>
      </c>
      <c r="P27" s="8" t="s">
        <v>6</v>
      </c>
      <c r="Q27" s="8" t="s">
        <v>6</v>
      </c>
      <c r="R27" s="8" t="s">
        <v>6</v>
      </c>
      <c r="S27" s="8" t="s">
        <v>6</v>
      </c>
      <c r="T27" s="8" t="s">
        <v>6</v>
      </c>
      <c r="U27" s="69" t="s">
        <v>6</v>
      </c>
      <c r="V27" s="70"/>
      <c r="W27" s="69" t="s">
        <v>6</v>
      </c>
      <c r="X27" s="70"/>
      <c r="Y27" s="70"/>
      <c r="Z27" s="8" t="s">
        <v>6</v>
      </c>
      <c r="AA27" s="8" t="s">
        <v>6</v>
      </c>
      <c r="AB27" s="8" t="s">
        <v>6</v>
      </c>
      <c r="AC27" s="69" t="s">
        <v>6</v>
      </c>
      <c r="AD27" s="70"/>
      <c r="AE27" s="69" t="s">
        <v>6</v>
      </c>
      <c r="AF27" s="70"/>
      <c r="AG27" s="8" t="s">
        <v>6</v>
      </c>
      <c r="AH27" s="69" t="s">
        <v>6</v>
      </c>
      <c r="AI27" s="70"/>
      <c r="AJ27" s="71"/>
    </row>
    <row r="28" spans="5:36" ht="20.25" customHeight="1" x14ac:dyDescent="0.35">
      <c r="E28" s="11" t="s">
        <v>55</v>
      </c>
      <c r="F28" s="83" t="s">
        <v>54</v>
      </c>
      <c r="G28" s="78"/>
      <c r="H28" s="78"/>
      <c r="I28" s="78"/>
      <c r="J28" s="78"/>
      <c r="K28" s="10" t="s">
        <v>33</v>
      </c>
      <c r="L28" s="77" t="s">
        <v>33</v>
      </c>
      <c r="M28" s="78"/>
      <c r="N28" s="10" t="s">
        <v>31</v>
      </c>
      <c r="O28" s="10" t="s">
        <v>34</v>
      </c>
      <c r="P28" s="10" t="s">
        <v>34</v>
      </c>
      <c r="Q28" s="10" t="s">
        <v>34</v>
      </c>
      <c r="R28" s="10" t="s">
        <v>6</v>
      </c>
      <c r="S28" s="10" t="s">
        <v>33</v>
      </c>
      <c r="T28" s="10" t="s">
        <v>33</v>
      </c>
      <c r="U28" s="77" t="s">
        <v>32</v>
      </c>
      <c r="V28" s="78"/>
      <c r="W28" s="77" t="s">
        <v>33</v>
      </c>
      <c r="X28" s="78"/>
      <c r="Y28" s="78"/>
      <c r="Z28" s="10" t="s">
        <v>33</v>
      </c>
      <c r="AA28" s="10" t="s">
        <v>6</v>
      </c>
      <c r="AB28" s="10" t="s">
        <v>33</v>
      </c>
      <c r="AC28" s="77" t="s">
        <v>33</v>
      </c>
      <c r="AD28" s="78"/>
      <c r="AE28" s="77" t="s">
        <v>33</v>
      </c>
      <c r="AF28" s="78"/>
      <c r="AG28" s="10" t="s">
        <v>33</v>
      </c>
      <c r="AH28" s="77" t="s">
        <v>6</v>
      </c>
      <c r="AI28" s="78"/>
      <c r="AJ28" s="79"/>
    </row>
    <row r="29" spans="5:36" ht="20.25" customHeight="1" x14ac:dyDescent="0.35">
      <c r="E29" s="9" t="s">
        <v>53</v>
      </c>
      <c r="F29" s="75" t="s">
        <v>52</v>
      </c>
      <c r="G29" s="70"/>
      <c r="H29" s="70"/>
      <c r="I29" s="70"/>
      <c r="J29" s="70"/>
      <c r="K29" s="8" t="s">
        <v>6</v>
      </c>
      <c r="L29" s="69" t="s">
        <v>33</v>
      </c>
      <c r="M29" s="70"/>
      <c r="N29" s="8" t="s">
        <v>33</v>
      </c>
      <c r="O29" s="8" t="s">
        <v>34</v>
      </c>
      <c r="P29" s="8" t="s">
        <v>33</v>
      </c>
      <c r="Q29" s="8" t="s">
        <v>33</v>
      </c>
      <c r="R29" s="8" t="s">
        <v>33</v>
      </c>
      <c r="S29" s="8" t="s">
        <v>33</v>
      </c>
      <c r="T29" s="8" t="s">
        <v>33</v>
      </c>
      <c r="U29" s="69" t="s">
        <v>33</v>
      </c>
      <c r="V29" s="70"/>
      <c r="W29" s="69" t="s">
        <v>6</v>
      </c>
      <c r="X29" s="70"/>
      <c r="Y29" s="70"/>
      <c r="Z29" s="8" t="s">
        <v>33</v>
      </c>
      <c r="AA29" s="8" t="s">
        <v>34</v>
      </c>
      <c r="AB29" s="8" t="s">
        <v>34</v>
      </c>
      <c r="AC29" s="69" t="s">
        <v>33</v>
      </c>
      <c r="AD29" s="70"/>
      <c r="AE29" s="69" t="s">
        <v>34</v>
      </c>
      <c r="AF29" s="70"/>
      <c r="AG29" s="8" t="s">
        <v>34</v>
      </c>
      <c r="AH29" s="69" t="s">
        <v>6</v>
      </c>
      <c r="AI29" s="70"/>
      <c r="AJ29" s="71"/>
    </row>
    <row r="30" spans="5:36" ht="20.25" customHeight="1" x14ac:dyDescent="0.35">
      <c r="E30" s="11" t="s">
        <v>51</v>
      </c>
      <c r="F30" s="83" t="s">
        <v>50</v>
      </c>
      <c r="G30" s="78"/>
      <c r="H30" s="78"/>
      <c r="I30" s="78"/>
      <c r="J30" s="78"/>
      <c r="K30" s="10" t="s">
        <v>6</v>
      </c>
      <c r="L30" s="77" t="s">
        <v>6</v>
      </c>
      <c r="M30" s="78"/>
      <c r="N30" s="10" t="s">
        <v>6</v>
      </c>
      <c r="O30" s="10" t="s">
        <v>6</v>
      </c>
      <c r="P30" s="10" t="s">
        <v>6</v>
      </c>
      <c r="Q30" s="10" t="s">
        <v>6</v>
      </c>
      <c r="R30" s="10" t="s">
        <v>6</v>
      </c>
      <c r="S30" s="10" t="s">
        <v>6</v>
      </c>
      <c r="T30" s="10" t="s">
        <v>6</v>
      </c>
      <c r="U30" s="77" t="s">
        <v>6</v>
      </c>
      <c r="V30" s="78"/>
      <c r="W30" s="77" t="s">
        <v>6</v>
      </c>
      <c r="X30" s="78"/>
      <c r="Y30" s="78"/>
      <c r="Z30" s="10" t="s">
        <v>6</v>
      </c>
      <c r="AA30" s="10" t="s">
        <v>6</v>
      </c>
      <c r="AB30" s="10" t="s">
        <v>6</v>
      </c>
      <c r="AC30" s="77" t="s">
        <v>6</v>
      </c>
      <c r="AD30" s="78"/>
      <c r="AE30" s="77" t="s">
        <v>6</v>
      </c>
      <c r="AF30" s="78"/>
      <c r="AG30" s="10" t="s">
        <v>6</v>
      </c>
      <c r="AH30" s="77" t="s">
        <v>6</v>
      </c>
      <c r="AI30" s="78"/>
      <c r="AJ30" s="79"/>
    </row>
    <row r="31" spans="5:36" ht="20.25" customHeight="1" x14ac:dyDescent="0.35">
      <c r="E31" s="9" t="s">
        <v>49</v>
      </c>
      <c r="F31" s="75" t="s">
        <v>48</v>
      </c>
      <c r="G31" s="70"/>
      <c r="H31" s="70"/>
      <c r="I31" s="70"/>
      <c r="J31" s="70"/>
      <c r="K31" s="8" t="s">
        <v>6</v>
      </c>
      <c r="L31" s="69" t="s">
        <v>6</v>
      </c>
      <c r="M31" s="70"/>
      <c r="N31" s="8" t="s">
        <v>6</v>
      </c>
      <c r="O31" s="8" t="s">
        <v>6</v>
      </c>
      <c r="P31" s="8" t="s">
        <v>6</v>
      </c>
      <c r="Q31" s="8" t="s">
        <v>6</v>
      </c>
      <c r="R31" s="8" t="s">
        <v>6</v>
      </c>
      <c r="S31" s="8" t="s">
        <v>6</v>
      </c>
      <c r="T31" s="8" t="s">
        <v>6</v>
      </c>
      <c r="U31" s="69" t="s">
        <v>6</v>
      </c>
      <c r="V31" s="70"/>
      <c r="W31" s="69" t="s">
        <v>6</v>
      </c>
      <c r="X31" s="70"/>
      <c r="Y31" s="70"/>
      <c r="Z31" s="8" t="s">
        <v>6</v>
      </c>
      <c r="AA31" s="8" t="s">
        <v>6</v>
      </c>
      <c r="AB31" s="8" t="s">
        <v>6</v>
      </c>
      <c r="AC31" s="69" t="s">
        <v>6</v>
      </c>
      <c r="AD31" s="70"/>
      <c r="AE31" s="69" t="s">
        <v>6</v>
      </c>
      <c r="AF31" s="70"/>
      <c r="AG31" s="8" t="s">
        <v>6</v>
      </c>
      <c r="AH31" s="69" t="s">
        <v>6</v>
      </c>
      <c r="AI31" s="70"/>
      <c r="AJ31" s="71"/>
    </row>
    <row r="32" spans="5:36" ht="20.25" customHeight="1" x14ac:dyDescent="0.35">
      <c r="E32" s="11" t="s">
        <v>47</v>
      </c>
      <c r="F32" s="83" t="s">
        <v>46</v>
      </c>
      <c r="G32" s="78"/>
      <c r="H32" s="78"/>
      <c r="I32" s="78"/>
      <c r="J32" s="78"/>
      <c r="K32" s="10" t="s">
        <v>6</v>
      </c>
      <c r="L32" s="77" t="s">
        <v>6</v>
      </c>
      <c r="M32" s="78"/>
      <c r="N32" s="10" t="s">
        <v>6</v>
      </c>
      <c r="O32" s="10" t="s">
        <v>6</v>
      </c>
      <c r="P32" s="10" t="s">
        <v>6</v>
      </c>
      <c r="Q32" s="10" t="s">
        <v>6</v>
      </c>
      <c r="R32" s="10" t="s">
        <v>6</v>
      </c>
      <c r="S32" s="10" t="s">
        <v>6</v>
      </c>
      <c r="T32" s="10" t="s">
        <v>6</v>
      </c>
      <c r="U32" s="77" t="s">
        <v>6</v>
      </c>
      <c r="V32" s="78"/>
      <c r="W32" s="77" t="s">
        <v>6</v>
      </c>
      <c r="X32" s="78"/>
      <c r="Y32" s="78"/>
      <c r="Z32" s="10" t="s">
        <v>6</v>
      </c>
      <c r="AA32" s="10" t="s">
        <v>6</v>
      </c>
      <c r="AB32" s="10" t="s">
        <v>6</v>
      </c>
      <c r="AC32" s="77" t="s">
        <v>6</v>
      </c>
      <c r="AD32" s="78"/>
      <c r="AE32" s="77" t="s">
        <v>6</v>
      </c>
      <c r="AF32" s="78"/>
      <c r="AG32" s="10" t="s">
        <v>6</v>
      </c>
      <c r="AH32" s="77" t="s">
        <v>6</v>
      </c>
      <c r="AI32" s="78"/>
      <c r="AJ32" s="79"/>
    </row>
    <row r="33" spans="2:36" ht="20.25" customHeight="1" x14ac:dyDescent="0.35">
      <c r="E33" s="9" t="s">
        <v>45</v>
      </c>
      <c r="F33" s="75" t="s">
        <v>44</v>
      </c>
      <c r="G33" s="70"/>
      <c r="H33" s="70"/>
      <c r="I33" s="70"/>
      <c r="J33" s="70"/>
      <c r="K33" s="8" t="s">
        <v>6</v>
      </c>
      <c r="L33" s="69" t="s">
        <v>6</v>
      </c>
      <c r="M33" s="70"/>
      <c r="N33" s="8" t="s">
        <v>6</v>
      </c>
      <c r="O33" s="8" t="s">
        <v>6</v>
      </c>
      <c r="P33" s="8" t="s">
        <v>6</v>
      </c>
      <c r="Q33" s="8" t="s">
        <v>6</v>
      </c>
      <c r="R33" s="8" t="s">
        <v>6</v>
      </c>
      <c r="S33" s="8" t="s">
        <v>6</v>
      </c>
      <c r="T33" s="8" t="s">
        <v>6</v>
      </c>
      <c r="U33" s="69" t="s">
        <v>6</v>
      </c>
      <c r="V33" s="70"/>
      <c r="W33" s="69" t="s">
        <v>6</v>
      </c>
      <c r="X33" s="70"/>
      <c r="Y33" s="70"/>
      <c r="Z33" s="8" t="s">
        <v>6</v>
      </c>
      <c r="AA33" s="8" t="s">
        <v>6</v>
      </c>
      <c r="AB33" s="8" t="s">
        <v>6</v>
      </c>
      <c r="AC33" s="69" t="s">
        <v>6</v>
      </c>
      <c r="AD33" s="70"/>
      <c r="AE33" s="69" t="s">
        <v>6</v>
      </c>
      <c r="AF33" s="70"/>
      <c r="AG33" s="8" t="s">
        <v>6</v>
      </c>
      <c r="AH33" s="69" t="s">
        <v>6</v>
      </c>
      <c r="AI33" s="70"/>
      <c r="AJ33" s="71"/>
    </row>
    <row r="34" spans="2:36" ht="20.25" customHeight="1" x14ac:dyDescent="0.35">
      <c r="E34" s="11" t="s">
        <v>43</v>
      </c>
      <c r="F34" s="83" t="s">
        <v>42</v>
      </c>
      <c r="G34" s="78"/>
      <c r="H34" s="78"/>
      <c r="I34" s="78"/>
      <c r="J34" s="78"/>
      <c r="K34" s="10" t="s">
        <v>34</v>
      </c>
      <c r="L34" s="77" t="s">
        <v>32</v>
      </c>
      <c r="M34" s="78"/>
      <c r="N34" s="10" t="s">
        <v>6</v>
      </c>
      <c r="O34" s="10" t="s">
        <v>33</v>
      </c>
      <c r="P34" s="10" t="s">
        <v>34</v>
      </c>
      <c r="Q34" s="10" t="s">
        <v>33</v>
      </c>
      <c r="R34" s="10" t="s">
        <v>6</v>
      </c>
      <c r="S34" s="10" t="s">
        <v>6</v>
      </c>
      <c r="T34" s="10" t="s">
        <v>33</v>
      </c>
      <c r="U34" s="77" t="s">
        <v>33</v>
      </c>
      <c r="V34" s="78"/>
      <c r="W34" s="77" t="s">
        <v>33</v>
      </c>
      <c r="X34" s="78"/>
      <c r="Y34" s="78"/>
      <c r="Z34" s="10" t="s">
        <v>33</v>
      </c>
      <c r="AA34" s="10" t="s">
        <v>33</v>
      </c>
      <c r="AB34" s="10" t="s">
        <v>33</v>
      </c>
      <c r="AC34" s="77" t="s">
        <v>34</v>
      </c>
      <c r="AD34" s="78"/>
      <c r="AE34" s="77" t="s">
        <v>34</v>
      </c>
      <c r="AF34" s="78"/>
      <c r="AG34" s="10" t="s">
        <v>33</v>
      </c>
      <c r="AH34" s="77" t="s">
        <v>34</v>
      </c>
      <c r="AI34" s="78"/>
      <c r="AJ34" s="79"/>
    </row>
    <row r="35" spans="2:36" ht="20.25" customHeight="1" x14ac:dyDescent="0.35">
      <c r="E35" s="9" t="s">
        <v>41</v>
      </c>
      <c r="F35" s="75" t="s">
        <v>40</v>
      </c>
      <c r="G35" s="70"/>
      <c r="H35" s="70"/>
      <c r="I35" s="70"/>
      <c r="J35" s="70"/>
      <c r="K35" s="8" t="s">
        <v>33</v>
      </c>
      <c r="L35" s="69" t="s">
        <v>33</v>
      </c>
      <c r="M35" s="70"/>
      <c r="N35" s="8" t="s">
        <v>6</v>
      </c>
      <c r="O35" s="8" t="s">
        <v>32</v>
      </c>
      <c r="P35" s="8" t="s">
        <v>32</v>
      </c>
      <c r="Q35" s="8" t="s">
        <v>6</v>
      </c>
      <c r="R35" s="8" t="s">
        <v>33</v>
      </c>
      <c r="S35" s="8" t="s">
        <v>33</v>
      </c>
      <c r="T35" s="8" t="s">
        <v>34</v>
      </c>
      <c r="U35" s="69" t="s">
        <v>33</v>
      </c>
      <c r="V35" s="70"/>
      <c r="W35" s="69" t="s">
        <v>6</v>
      </c>
      <c r="X35" s="70"/>
      <c r="Y35" s="70"/>
      <c r="Z35" s="8" t="s">
        <v>33</v>
      </c>
      <c r="AA35" s="8" t="s">
        <v>6</v>
      </c>
      <c r="AB35" s="8" t="s">
        <v>33</v>
      </c>
      <c r="AC35" s="69" t="s">
        <v>32</v>
      </c>
      <c r="AD35" s="70"/>
      <c r="AE35" s="69" t="s">
        <v>34</v>
      </c>
      <c r="AF35" s="70"/>
      <c r="AG35" s="8" t="s">
        <v>6</v>
      </c>
      <c r="AH35" s="69" t="s">
        <v>34</v>
      </c>
      <c r="AI35" s="70"/>
      <c r="AJ35" s="71"/>
    </row>
    <row r="36" spans="2:36" ht="20.25" customHeight="1" x14ac:dyDescent="0.35">
      <c r="E36" s="11" t="s">
        <v>39</v>
      </c>
      <c r="F36" s="83" t="s">
        <v>38</v>
      </c>
      <c r="G36" s="78"/>
      <c r="H36" s="78"/>
      <c r="I36" s="78"/>
      <c r="J36" s="78"/>
      <c r="K36" s="10" t="s">
        <v>33</v>
      </c>
      <c r="L36" s="77" t="s">
        <v>32</v>
      </c>
      <c r="M36" s="78"/>
      <c r="N36" s="10" t="s">
        <v>33</v>
      </c>
      <c r="O36" s="10" t="s">
        <v>33</v>
      </c>
      <c r="P36" s="10" t="s">
        <v>33</v>
      </c>
      <c r="Q36" s="10" t="s">
        <v>6</v>
      </c>
      <c r="R36" s="10" t="s">
        <v>34</v>
      </c>
      <c r="S36" s="10" t="s">
        <v>33</v>
      </c>
      <c r="T36" s="10" t="s">
        <v>33</v>
      </c>
      <c r="U36" s="77" t="s">
        <v>32</v>
      </c>
      <c r="V36" s="78"/>
      <c r="W36" s="77" t="s">
        <v>33</v>
      </c>
      <c r="X36" s="78"/>
      <c r="Y36" s="78"/>
      <c r="Z36" s="10" t="s">
        <v>6</v>
      </c>
      <c r="AA36" s="10" t="s">
        <v>33</v>
      </c>
      <c r="AB36" s="10" t="s">
        <v>33</v>
      </c>
      <c r="AC36" s="77" t="s">
        <v>34</v>
      </c>
      <c r="AD36" s="78"/>
      <c r="AE36" s="77" t="s">
        <v>6</v>
      </c>
      <c r="AF36" s="78"/>
      <c r="AG36" s="10" t="s">
        <v>6</v>
      </c>
      <c r="AH36" s="77" t="s">
        <v>6</v>
      </c>
      <c r="AI36" s="78"/>
      <c r="AJ36" s="79"/>
    </row>
    <row r="37" spans="2:36" ht="22.7" customHeight="1" x14ac:dyDescent="0.35"/>
    <row r="38" spans="2:36" ht="11.85" customHeight="1" x14ac:dyDescent="0.35">
      <c r="D38" s="72" t="s">
        <v>37</v>
      </c>
      <c r="E38" s="73"/>
      <c r="F38" s="73"/>
      <c r="G38" s="73"/>
      <c r="H38" s="73"/>
      <c r="I38" s="73"/>
      <c r="Y38" s="74" t="s">
        <v>3</v>
      </c>
      <c r="Z38" s="73"/>
      <c r="AA38" s="73"/>
      <c r="AB38" s="73"/>
      <c r="AC38" s="73"/>
      <c r="AD38" s="73"/>
      <c r="AE38" s="73"/>
      <c r="AF38" s="73"/>
      <c r="AG38" s="73"/>
      <c r="AH38" s="73"/>
      <c r="AI38" s="73"/>
    </row>
    <row r="39" spans="2:36" ht="270.60000000000002" customHeight="1" x14ac:dyDescent="0.35"/>
    <row r="40" spans="2:36" ht="12.2" customHeight="1" x14ac:dyDescent="0.35">
      <c r="B40" s="72" t="s">
        <v>37</v>
      </c>
      <c r="C40" s="73"/>
      <c r="D40" s="73"/>
      <c r="E40" s="73"/>
      <c r="F40" s="73"/>
      <c r="G40" s="73"/>
      <c r="M40" s="80" t="s">
        <v>3</v>
      </c>
      <c r="N40" s="73"/>
      <c r="O40" s="73"/>
      <c r="P40" s="73"/>
      <c r="Q40" s="73"/>
      <c r="R40" s="73"/>
      <c r="S40" s="73"/>
      <c r="T40" s="73"/>
      <c r="U40" s="73"/>
    </row>
    <row r="41" spans="2:36" ht="1.1499999999999999" customHeight="1" x14ac:dyDescent="0.35">
      <c r="B41" s="73"/>
      <c r="C41" s="73"/>
      <c r="D41" s="73"/>
      <c r="E41" s="73"/>
      <c r="F41" s="73"/>
      <c r="G41" s="73"/>
    </row>
    <row r="42" spans="2:36" ht="12.6" customHeight="1" x14ac:dyDescent="0.35"/>
    <row r="43" spans="2:36" ht="7.9" customHeight="1" x14ac:dyDescent="0.35"/>
    <row r="44" spans="2:36" ht="7.9" customHeight="1" x14ac:dyDescent="0.35"/>
    <row r="45" spans="2:36" ht="21" customHeight="1" x14ac:dyDescent="0.35">
      <c r="I45" s="84" t="s">
        <v>36</v>
      </c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</row>
    <row r="46" spans="2:36" ht="12.95" customHeight="1" x14ac:dyDescent="0.35"/>
    <row r="47" spans="2:36" ht="18.2" customHeight="1" x14ac:dyDescent="0.35">
      <c r="I47" s="85" t="s">
        <v>35</v>
      </c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</row>
    <row r="48" spans="2:36" ht="0.2" customHeight="1" x14ac:dyDescent="0.35"/>
    <row r="49" spans="2:36" ht="20.100000000000001" customHeight="1" x14ac:dyDescent="0.35"/>
    <row r="50" spans="2:36" ht="25.5" customHeight="1" x14ac:dyDescent="0.35">
      <c r="E50" s="12" t="s">
        <v>0</v>
      </c>
      <c r="F50" s="81" t="s">
        <v>1</v>
      </c>
      <c r="G50" s="82"/>
      <c r="H50" s="82"/>
      <c r="I50" s="82"/>
      <c r="J50" s="82"/>
      <c r="K50" s="12" t="s">
        <v>34</v>
      </c>
      <c r="L50" s="81" t="s">
        <v>33</v>
      </c>
      <c r="M50" s="82"/>
      <c r="N50" s="12" t="s">
        <v>32</v>
      </c>
      <c r="O50" s="12" t="s">
        <v>31</v>
      </c>
      <c r="P50" s="12" t="s">
        <v>30</v>
      </c>
      <c r="Q50" s="12" t="s">
        <v>29</v>
      </c>
      <c r="R50" s="12" t="s">
        <v>28</v>
      </c>
      <c r="S50" s="12" t="s">
        <v>27</v>
      </c>
      <c r="T50" s="12" t="s">
        <v>26</v>
      </c>
      <c r="U50" s="81" t="s">
        <v>25</v>
      </c>
      <c r="V50" s="82"/>
      <c r="W50" s="81" t="s">
        <v>24</v>
      </c>
      <c r="X50" s="82"/>
      <c r="Y50" s="82"/>
      <c r="Z50" s="12" t="s">
        <v>23</v>
      </c>
      <c r="AA50" s="12" t="s">
        <v>22</v>
      </c>
      <c r="AB50" s="12" t="s">
        <v>21</v>
      </c>
      <c r="AC50" s="81" t="s">
        <v>20</v>
      </c>
      <c r="AD50" s="82"/>
      <c r="AE50" s="81" t="s">
        <v>19</v>
      </c>
      <c r="AF50" s="82"/>
      <c r="AG50" s="12" t="s">
        <v>18</v>
      </c>
      <c r="AH50" s="81" t="s">
        <v>17</v>
      </c>
      <c r="AI50" s="82"/>
      <c r="AJ50" s="86"/>
    </row>
    <row r="51" spans="2:36" ht="20.25" customHeight="1" x14ac:dyDescent="0.35">
      <c r="E51" s="9" t="s">
        <v>16</v>
      </c>
      <c r="F51" s="75" t="s">
        <v>15</v>
      </c>
      <c r="G51" s="70"/>
      <c r="H51" s="70"/>
      <c r="I51" s="70"/>
      <c r="J51" s="70"/>
      <c r="K51" s="8" t="s">
        <v>6</v>
      </c>
      <c r="L51" s="69" t="s">
        <v>6</v>
      </c>
      <c r="M51" s="70"/>
      <c r="N51" s="8" t="s">
        <v>6</v>
      </c>
      <c r="O51" s="8" t="s">
        <v>6</v>
      </c>
      <c r="P51" s="8" t="s">
        <v>6</v>
      </c>
      <c r="Q51" s="8" t="s">
        <v>6</v>
      </c>
      <c r="R51" s="8" t="s">
        <v>6</v>
      </c>
      <c r="S51" s="8" t="s">
        <v>6</v>
      </c>
      <c r="T51" s="8" t="s">
        <v>6</v>
      </c>
      <c r="U51" s="69" t="s">
        <v>6</v>
      </c>
      <c r="V51" s="70"/>
      <c r="W51" s="69" t="s">
        <v>6</v>
      </c>
      <c r="X51" s="70"/>
      <c r="Y51" s="70"/>
      <c r="Z51" s="8" t="s">
        <v>6</v>
      </c>
      <c r="AA51" s="8" t="s">
        <v>6</v>
      </c>
      <c r="AB51" s="8" t="s">
        <v>6</v>
      </c>
      <c r="AC51" s="69" t="s">
        <v>6</v>
      </c>
      <c r="AD51" s="70"/>
      <c r="AE51" s="69" t="s">
        <v>6</v>
      </c>
      <c r="AF51" s="70"/>
      <c r="AG51" s="8" t="s">
        <v>6</v>
      </c>
      <c r="AH51" s="69" t="s">
        <v>6</v>
      </c>
      <c r="AI51" s="70"/>
      <c r="AJ51" s="71"/>
    </row>
    <row r="52" spans="2:36" ht="20.25" customHeight="1" x14ac:dyDescent="0.35">
      <c r="E52" s="11" t="s">
        <v>14</v>
      </c>
      <c r="F52" s="83" t="s">
        <v>13</v>
      </c>
      <c r="G52" s="78"/>
      <c r="H52" s="78"/>
      <c r="I52" s="78"/>
      <c r="J52" s="78"/>
      <c r="K52" s="10" t="s">
        <v>6</v>
      </c>
      <c r="L52" s="77" t="s">
        <v>6</v>
      </c>
      <c r="M52" s="78"/>
      <c r="N52" s="10" t="s">
        <v>6</v>
      </c>
      <c r="O52" s="10" t="s">
        <v>6</v>
      </c>
      <c r="P52" s="10" t="s">
        <v>6</v>
      </c>
      <c r="Q52" s="10" t="s">
        <v>6</v>
      </c>
      <c r="R52" s="10" t="s">
        <v>6</v>
      </c>
      <c r="S52" s="10" t="s">
        <v>6</v>
      </c>
      <c r="T52" s="10" t="s">
        <v>6</v>
      </c>
      <c r="U52" s="77" t="s">
        <v>6</v>
      </c>
      <c r="V52" s="78"/>
      <c r="W52" s="77" t="s">
        <v>6</v>
      </c>
      <c r="X52" s="78"/>
      <c r="Y52" s="78"/>
      <c r="Z52" s="10" t="s">
        <v>6</v>
      </c>
      <c r="AA52" s="10" t="s">
        <v>6</v>
      </c>
      <c r="AB52" s="10" t="s">
        <v>6</v>
      </c>
      <c r="AC52" s="77" t="s">
        <v>6</v>
      </c>
      <c r="AD52" s="78"/>
      <c r="AE52" s="77" t="s">
        <v>6</v>
      </c>
      <c r="AF52" s="78"/>
      <c r="AG52" s="10" t="s">
        <v>6</v>
      </c>
      <c r="AH52" s="77" t="s">
        <v>6</v>
      </c>
      <c r="AI52" s="78"/>
      <c r="AJ52" s="79"/>
    </row>
    <row r="53" spans="2:36" ht="20.25" customHeight="1" x14ac:dyDescent="0.35">
      <c r="E53" s="9" t="s">
        <v>12</v>
      </c>
      <c r="F53" s="75" t="s">
        <v>11</v>
      </c>
      <c r="G53" s="70"/>
      <c r="H53" s="70"/>
      <c r="I53" s="70"/>
      <c r="J53" s="70"/>
      <c r="K53" s="8" t="s">
        <v>6</v>
      </c>
      <c r="L53" s="69" t="s">
        <v>6</v>
      </c>
      <c r="M53" s="70"/>
      <c r="N53" s="8" t="s">
        <v>6</v>
      </c>
      <c r="O53" s="8" t="s">
        <v>6</v>
      </c>
      <c r="P53" s="8" t="s">
        <v>6</v>
      </c>
      <c r="Q53" s="8" t="s">
        <v>6</v>
      </c>
      <c r="R53" s="8" t="s">
        <v>6</v>
      </c>
      <c r="S53" s="8" t="s">
        <v>6</v>
      </c>
      <c r="T53" s="8" t="s">
        <v>6</v>
      </c>
      <c r="U53" s="69" t="s">
        <v>6</v>
      </c>
      <c r="V53" s="70"/>
      <c r="W53" s="69" t="s">
        <v>6</v>
      </c>
      <c r="X53" s="70"/>
      <c r="Y53" s="70"/>
      <c r="Z53" s="8" t="s">
        <v>6</v>
      </c>
      <c r="AA53" s="8" t="s">
        <v>6</v>
      </c>
      <c r="AB53" s="8" t="s">
        <v>6</v>
      </c>
      <c r="AC53" s="69" t="s">
        <v>6</v>
      </c>
      <c r="AD53" s="70"/>
      <c r="AE53" s="69" t="s">
        <v>6</v>
      </c>
      <c r="AF53" s="70"/>
      <c r="AG53" s="8" t="s">
        <v>6</v>
      </c>
      <c r="AH53" s="69" t="s">
        <v>6</v>
      </c>
      <c r="AI53" s="70"/>
      <c r="AJ53" s="71"/>
    </row>
    <row r="54" spans="2:36" ht="20.25" customHeight="1" x14ac:dyDescent="0.35">
      <c r="E54" s="11" t="s">
        <v>10</v>
      </c>
      <c r="F54" s="83" t="s">
        <v>9</v>
      </c>
      <c r="G54" s="78"/>
      <c r="H54" s="78"/>
      <c r="I54" s="78"/>
      <c r="J54" s="78"/>
      <c r="K54" s="10" t="s">
        <v>6</v>
      </c>
      <c r="L54" s="77" t="s">
        <v>6</v>
      </c>
      <c r="M54" s="78"/>
      <c r="N54" s="10" t="s">
        <v>6</v>
      </c>
      <c r="O54" s="10" t="s">
        <v>6</v>
      </c>
      <c r="P54" s="10" t="s">
        <v>6</v>
      </c>
      <c r="Q54" s="10" t="s">
        <v>6</v>
      </c>
      <c r="R54" s="10" t="s">
        <v>6</v>
      </c>
      <c r="S54" s="10" t="s">
        <v>6</v>
      </c>
      <c r="T54" s="10" t="s">
        <v>6</v>
      </c>
      <c r="U54" s="77" t="s">
        <v>6</v>
      </c>
      <c r="V54" s="78"/>
      <c r="W54" s="77" t="s">
        <v>6</v>
      </c>
      <c r="X54" s="78"/>
      <c r="Y54" s="78"/>
      <c r="Z54" s="10" t="s">
        <v>6</v>
      </c>
      <c r="AA54" s="10" t="s">
        <v>6</v>
      </c>
      <c r="AB54" s="10" t="s">
        <v>6</v>
      </c>
      <c r="AC54" s="77" t="s">
        <v>6</v>
      </c>
      <c r="AD54" s="78"/>
      <c r="AE54" s="77" t="s">
        <v>6</v>
      </c>
      <c r="AF54" s="78"/>
      <c r="AG54" s="10" t="s">
        <v>6</v>
      </c>
      <c r="AH54" s="77" t="s">
        <v>6</v>
      </c>
      <c r="AI54" s="78"/>
      <c r="AJ54" s="79"/>
    </row>
    <row r="55" spans="2:36" ht="20.25" customHeight="1" x14ac:dyDescent="0.35">
      <c r="E55" s="9" t="s">
        <v>8</v>
      </c>
      <c r="F55" s="75" t="s">
        <v>7</v>
      </c>
      <c r="G55" s="70"/>
      <c r="H55" s="70"/>
      <c r="I55" s="70"/>
      <c r="J55" s="70"/>
      <c r="K55" s="8" t="s">
        <v>6</v>
      </c>
      <c r="L55" s="69" t="s">
        <v>6</v>
      </c>
      <c r="M55" s="70"/>
      <c r="N55" s="8" t="s">
        <v>6</v>
      </c>
      <c r="O55" s="8" t="s">
        <v>6</v>
      </c>
      <c r="P55" s="8" t="s">
        <v>6</v>
      </c>
      <c r="Q55" s="8" t="s">
        <v>6</v>
      </c>
      <c r="R55" s="8" t="s">
        <v>6</v>
      </c>
      <c r="S55" s="8" t="s">
        <v>6</v>
      </c>
      <c r="T55" s="8" t="s">
        <v>6</v>
      </c>
      <c r="U55" s="69" t="s">
        <v>6</v>
      </c>
      <c r="V55" s="70"/>
      <c r="W55" s="69" t="s">
        <v>6</v>
      </c>
      <c r="X55" s="70"/>
      <c r="Y55" s="70"/>
      <c r="Z55" s="8" t="s">
        <v>6</v>
      </c>
      <c r="AA55" s="8" t="s">
        <v>6</v>
      </c>
      <c r="AB55" s="8" t="s">
        <v>6</v>
      </c>
      <c r="AC55" s="69" t="s">
        <v>6</v>
      </c>
      <c r="AD55" s="70"/>
      <c r="AE55" s="69" t="s">
        <v>6</v>
      </c>
      <c r="AF55" s="70"/>
      <c r="AG55" s="8" t="s">
        <v>6</v>
      </c>
      <c r="AH55" s="69" t="s">
        <v>6</v>
      </c>
      <c r="AI55" s="70"/>
      <c r="AJ55" s="71"/>
    </row>
    <row r="56" spans="2:36" ht="14.65" customHeight="1" x14ac:dyDescent="0.35">
      <c r="E56" s="76" t="s">
        <v>5</v>
      </c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</row>
    <row r="57" spans="2:36" ht="409.5" customHeight="1" x14ac:dyDescent="0.35"/>
    <row r="58" spans="2:36" ht="35.1" customHeight="1" x14ac:dyDescent="0.35"/>
    <row r="59" spans="2:36" ht="11.85" customHeight="1" x14ac:dyDescent="0.35">
      <c r="D59" s="72" t="s">
        <v>4</v>
      </c>
      <c r="E59" s="73"/>
      <c r="F59" s="73"/>
      <c r="G59" s="73"/>
      <c r="H59" s="73"/>
      <c r="I59" s="73"/>
      <c r="Y59" s="74" t="s">
        <v>3</v>
      </c>
      <c r="Z59" s="73"/>
      <c r="AA59" s="73"/>
      <c r="AB59" s="73"/>
      <c r="AC59" s="73"/>
      <c r="AD59" s="73"/>
      <c r="AE59" s="73"/>
      <c r="AF59" s="73"/>
      <c r="AG59" s="73"/>
      <c r="AH59" s="73"/>
      <c r="AI59" s="73"/>
    </row>
    <row r="60" spans="2:36" ht="270.60000000000002" customHeight="1" x14ac:dyDescent="0.35"/>
    <row r="61" spans="2:36" ht="12.2" customHeight="1" x14ac:dyDescent="0.35">
      <c r="B61" s="72" t="s">
        <v>4</v>
      </c>
      <c r="C61" s="73"/>
      <c r="D61" s="73"/>
      <c r="E61" s="73"/>
      <c r="F61" s="73"/>
      <c r="G61" s="73"/>
      <c r="M61" s="80" t="s">
        <v>3</v>
      </c>
      <c r="N61" s="73"/>
      <c r="O61" s="73"/>
      <c r="P61" s="73"/>
      <c r="Q61" s="73"/>
      <c r="R61" s="73"/>
      <c r="S61" s="73"/>
      <c r="T61" s="73"/>
      <c r="U61" s="73"/>
    </row>
    <row r="62" spans="2:36" ht="1.1499999999999999" customHeight="1" x14ac:dyDescent="0.35">
      <c r="B62" s="73"/>
      <c r="C62" s="73"/>
      <c r="D62" s="73"/>
      <c r="E62" s="73"/>
      <c r="F62" s="73"/>
      <c r="G62" s="73"/>
    </row>
  </sheetData>
  <mergeCells count="251">
    <mergeCell ref="F12:J12"/>
    <mergeCell ref="AH10:AJ10"/>
    <mergeCell ref="F11:J11"/>
    <mergeCell ref="L11:M11"/>
    <mergeCell ref="U11:V11"/>
    <mergeCell ref="W11:Y11"/>
    <mergeCell ref="AC11:AD11"/>
    <mergeCell ref="AE11:AF11"/>
    <mergeCell ref="AH11:AJ11"/>
    <mergeCell ref="F10:J10"/>
    <mergeCell ref="L10:M10"/>
    <mergeCell ref="U10:V10"/>
    <mergeCell ref="W10:Y10"/>
    <mergeCell ref="AC10:AD10"/>
    <mergeCell ref="AE10:AF10"/>
    <mergeCell ref="AH13:AJ13"/>
    <mergeCell ref="M40:U40"/>
    <mergeCell ref="B40:G41"/>
    <mergeCell ref="F9:J9"/>
    <mergeCell ref="L9:M9"/>
    <mergeCell ref="U9:V9"/>
    <mergeCell ref="W9:Y9"/>
    <mergeCell ref="AC9:AD9"/>
    <mergeCell ref="AE9:AF9"/>
    <mergeCell ref="AH9:AJ9"/>
    <mergeCell ref="F13:J13"/>
    <mergeCell ref="L13:M13"/>
    <mergeCell ref="U13:V13"/>
    <mergeCell ref="W13:Y13"/>
    <mergeCell ref="AC13:AD13"/>
    <mergeCell ref="AE13:AF13"/>
    <mergeCell ref="L12:M12"/>
    <mergeCell ref="U12:V12"/>
    <mergeCell ref="W12:Y12"/>
    <mergeCell ref="AC12:AD12"/>
    <mergeCell ref="AE12:AF12"/>
    <mergeCell ref="AH12:AJ12"/>
    <mergeCell ref="AH14:AJ14"/>
    <mergeCell ref="F15:J15"/>
    <mergeCell ref="L15:M15"/>
    <mergeCell ref="U15:V15"/>
    <mergeCell ref="W15:Y15"/>
    <mergeCell ref="AC15:AD15"/>
    <mergeCell ref="AE15:AF15"/>
    <mergeCell ref="AH15:AJ15"/>
    <mergeCell ref="F14:J14"/>
    <mergeCell ref="L14:M14"/>
    <mergeCell ref="U14:V14"/>
    <mergeCell ref="W14:Y14"/>
    <mergeCell ref="AC14:AD14"/>
    <mergeCell ref="AE14:AF14"/>
    <mergeCell ref="AH16:AJ16"/>
    <mergeCell ref="F17:J17"/>
    <mergeCell ref="L17:M17"/>
    <mergeCell ref="U17:V17"/>
    <mergeCell ref="W17:Y17"/>
    <mergeCell ref="AC17:AD17"/>
    <mergeCell ref="AE17:AF17"/>
    <mergeCell ref="AH17:AJ17"/>
    <mergeCell ref="F16:J16"/>
    <mergeCell ref="L16:M16"/>
    <mergeCell ref="U16:V16"/>
    <mergeCell ref="W16:Y16"/>
    <mergeCell ref="AC16:AD16"/>
    <mergeCell ref="AE16:AF16"/>
    <mergeCell ref="AH18:AJ18"/>
    <mergeCell ref="F19:J19"/>
    <mergeCell ref="L19:M19"/>
    <mergeCell ref="U19:V19"/>
    <mergeCell ref="W19:Y19"/>
    <mergeCell ref="AC19:AD19"/>
    <mergeCell ref="AE19:AF19"/>
    <mergeCell ref="AH19:AJ19"/>
    <mergeCell ref="F18:J18"/>
    <mergeCell ref="L18:M18"/>
    <mergeCell ref="U18:V18"/>
    <mergeCell ref="W18:Y18"/>
    <mergeCell ref="AC18:AD18"/>
    <mergeCell ref="AE18:AF18"/>
    <mergeCell ref="AH20:AJ20"/>
    <mergeCell ref="F21:J21"/>
    <mergeCell ref="L21:M21"/>
    <mergeCell ref="U21:V21"/>
    <mergeCell ref="W21:Y21"/>
    <mergeCell ref="AC21:AD21"/>
    <mergeCell ref="AE21:AF21"/>
    <mergeCell ref="AH21:AJ21"/>
    <mergeCell ref="F20:J20"/>
    <mergeCell ref="L20:M20"/>
    <mergeCell ref="U20:V20"/>
    <mergeCell ref="W20:Y20"/>
    <mergeCell ref="AC20:AD20"/>
    <mergeCell ref="AE20:AF20"/>
    <mergeCell ref="AH22:AJ22"/>
    <mergeCell ref="F23:J23"/>
    <mergeCell ref="L23:M23"/>
    <mergeCell ref="U23:V23"/>
    <mergeCell ref="W23:Y23"/>
    <mergeCell ref="AC23:AD23"/>
    <mergeCell ref="AE23:AF23"/>
    <mergeCell ref="AH23:AJ23"/>
    <mergeCell ref="F22:J22"/>
    <mergeCell ref="L22:M22"/>
    <mergeCell ref="U22:V22"/>
    <mergeCell ref="W22:Y22"/>
    <mergeCell ref="AC22:AD22"/>
    <mergeCell ref="AE22:AF22"/>
    <mergeCell ref="AH24:AJ24"/>
    <mergeCell ref="F25:J25"/>
    <mergeCell ref="L25:M25"/>
    <mergeCell ref="U25:V25"/>
    <mergeCell ref="W25:Y25"/>
    <mergeCell ref="AC25:AD25"/>
    <mergeCell ref="AE25:AF25"/>
    <mergeCell ref="AH25:AJ25"/>
    <mergeCell ref="F24:J24"/>
    <mergeCell ref="L24:M24"/>
    <mergeCell ref="U24:V24"/>
    <mergeCell ref="W24:Y24"/>
    <mergeCell ref="AC24:AD24"/>
    <mergeCell ref="AE24:AF24"/>
    <mergeCell ref="AH26:AJ26"/>
    <mergeCell ref="F27:J27"/>
    <mergeCell ref="L27:M27"/>
    <mergeCell ref="U27:V27"/>
    <mergeCell ref="W27:Y27"/>
    <mergeCell ref="AC27:AD27"/>
    <mergeCell ref="AE27:AF27"/>
    <mergeCell ref="AH27:AJ27"/>
    <mergeCell ref="F26:J26"/>
    <mergeCell ref="L26:M26"/>
    <mergeCell ref="U26:V26"/>
    <mergeCell ref="W26:Y26"/>
    <mergeCell ref="AC26:AD26"/>
    <mergeCell ref="AE26:AF26"/>
    <mergeCell ref="AH28:AJ28"/>
    <mergeCell ref="F29:J29"/>
    <mergeCell ref="L29:M29"/>
    <mergeCell ref="U29:V29"/>
    <mergeCell ref="W29:Y29"/>
    <mergeCell ref="AC29:AD29"/>
    <mergeCell ref="AE29:AF29"/>
    <mergeCell ref="AH29:AJ29"/>
    <mergeCell ref="F28:J28"/>
    <mergeCell ref="L28:M28"/>
    <mergeCell ref="U28:V28"/>
    <mergeCell ref="W28:Y28"/>
    <mergeCell ref="AC28:AD28"/>
    <mergeCell ref="AE28:AF28"/>
    <mergeCell ref="AH33:AJ33"/>
    <mergeCell ref="F30:J30"/>
    <mergeCell ref="L30:M30"/>
    <mergeCell ref="U30:V30"/>
    <mergeCell ref="W30:Y30"/>
    <mergeCell ref="AC30:AD30"/>
    <mergeCell ref="AE30:AF30"/>
    <mergeCell ref="AH30:AJ30"/>
    <mergeCell ref="F31:J31"/>
    <mergeCell ref="L31:M31"/>
    <mergeCell ref="U31:V31"/>
    <mergeCell ref="W31:Y31"/>
    <mergeCell ref="AC31:AD31"/>
    <mergeCell ref="AE31:AF31"/>
    <mergeCell ref="AH31:AJ31"/>
    <mergeCell ref="F33:J33"/>
    <mergeCell ref="L33:M33"/>
    <mergeCell ref="F35:J35"/>
    <mergeCell ref="L35:M35"/>
    <mergeCell ref="U35:V35"/>
    <mergeCell ref="W35:Y35"/>
    <mergeCell ref="AC35:AD35"/>
    <mergeCell ref="AE35:AF35"/>
    <mergeCell ref="U33:V33"/>
    <mergeCell ref="W33:Y33"/>
    <mergeCell ref="AC33:AD33"/>
    <mergeCell ref="AE33:AF33"/>
    <mergeCell ref="AH36:AJ36"/>
    <mergeCell ref="I4:AC4"/>
    <mergeCell ref="I6:AC6"/>
    <mergeCell ref="F34:J34"/>
    <mergeCell ref="L34:M34"/>
    <mergeCell ref="U34:V34"/>
    <mergeCell ref="W34:Y34"/>
    <mergeCell ref="AC34:AD34"/>
    <mergeCell ref="AE34:AF34"/>
    <mergeCell ref="AH34:AJ34"/>
    <mergeCell ref="F36:J36"/>
    <mergeCell ref="L36:M36"/>
    <mergeCell ref="U36:V36"/>
    <mergeCell ref="W36:Y36"/>
    <mergeCell ref="AC36:AD36"/>
    <mergeCell ref="AE36:AF36"/>
    <mergeCell ref="AH35:AJ35"/>
    <mergeCell ref="F32:J32"/>
    <mergeCell ref="L32:M32"/>
    <mergeCell ref="U32:V32"/>
    <mergeCell ref="W32:Y32"/>
    <mergeCell ref="AC32:AD32"/>
    <mergeCell ref="AE32:AF32"/>
    <mergeCell ref="AH32:AJ32"/>
    <mergeCell ref="L52:M52"/>
    <mergeCell ref="U52:V52"/>
    <mergeCell ref="W52:Y52"/>
    <mergeCell ref="AC52:AD52"/>
    <mergeCell ref="AE52:AF52"/>
    <mergeCell ref="AE50:AF50"/>
    <mergeCell ref="AH50:AJ50"/>
    <mergeCell ref="F51:J51"/>
    <mergeCell ref="L51:M51"/>
    <mergeCell ref="U51:V51"/>
    <mergeCell ref="W51:Y51"/>
    <mergeCell ref="AC51:AD51"/>
    <mergeCell ref="AE51:AF51"/>
    <mergeCell ref="AH51:AJ51"/>
    <mergeCell ref="D38:I38"/>
    <mergeCell ref="Y38:AI38"/>
    <mergeCell ref="M61:U61"/>
    <mergeCell ref="B61:G62"/>
    <mergeCell ref="F50:J50"/>
    <mergeCell ref="L50:M50"/>
    <mergeCell ref="U50:V50"/>
    <mergeCell ref="W50:Y50"/>
    <mergeCell ref="AC50:AD50"/>
    <mergeCell ref="F54:J54"/>
    <mergeCell ref="L54:M54"/>
    <mergeCell ref="U54:V54"/>
    <mergeCell ref="W54:Y54"/>
    <mergeCell ref="AC54:AD54"/>
    <mergeCell ref="AE54:AF54"/>
    <mergeCell ref="I45:AC45"/>
    <mergeCell ref="I47:AC47"/>
    <mergeCell ref="AH52:AJ52"/>
    <mergeCell ref="F53:J53"/>
    <mergeCell ref="L53:M53"/>
    <mergeCell ref="U53:V53"/>
    <mergeCell ref="W53:Y53"/>
    <mergeCell ref="AC53:AD53"/>
    <mergeCell ref="F52:J52"/>
    <mergeCell ref="AE53:AF53"/>
    <mergeCell ref="AH53:AJ53"/>
    <mergeCell ref="D59:I59"/>
    <mergeCell ref="Y59:AI59"/>
    <mergeCell ref="F55:J55"/>
    <mergeCell ref="L55:M55"/>
    <mergeCell ref="U55:V55"/>
    <mergeCell ref="W55:Y55"/>
    <mergeCell ref="AC55:AD55"/>
    <mergeCell ref="AE55:AF55"/>
    <mergeCell ref="AH55:AJ55"/>
    <mergeCell ref="E56:W56"/>
    <mergeCell ref="AH54:AJ54"/>
  </mergeCells>
  <pageMargins left="0" right="0" top="0" bottom="0" header="0" footer="0"/>
  <pageSetup paperSize="9" scale="87" orientation="landscape"/>
  <rowBreaks count="2" manualBreakCount="2">
    <brk id="41" max="16383" man="1"/>
    <brk id="62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J62"/>
  <sheetViews>
    <sheetView topLeftCell="A12" zoomScaleNormal="100" workbookViewId="0">
      <selection activeCell="F16" sqref="F16:AJ16"/>
    </sheetView>
  </sheetViews>
  <sheetFormatPr baseColWidth="10" defaultColWidth="11.3984375" defaultRowHeight="13.5" x14ac:dyDescent="0.35"/>
  <cols>
    <col min="1" max="1" width="3.86328125" style="7" customWidth="1"/>
    <col min="2" max="2" width="2.3984375" style="7" customWidth="1"/>
    <col min="3" max="3" width="0.73046875" style="7" customWidth="1"/>
    <col min="4" max="4" width="1" style="7" customWidth="1"/>
    <col min="5" max="5" width="7" style="7" customWidth="1"/>
    <col min="6" max="6" width="9.86328125" style="7" customWidth="1"/>
    <col min="7" max="8" width="2" style="7" customWidth="1"/>
    <col min="9" max="9" width="3.265625" style="7" customWidth="1"/>
    <col min="10" max="10" width="29.59765625" style="7" customWidth="1"/>
    <col min="11" max="11" width="5.86328125" style="7" customWidth="1"/>
    <col min="12" max="12" width="4.1328125" style="7" customWidth="1"/>
    <col min="13" max="13" width="2.3984375" style="7" customWidth="1"/>
    <col min="14" max="20" width="5.86328125" style="7" customWidth="1"/>
    <col min="21" max="21" width="5" style="7" customWidth="1"/>
    <col min="22" max="22" width="1.59765625" style="7" customWidth="1"/>
    <col min="23" max="23" width="1.73046875" style="7" customWidth="1"/>
    <col min="24" max="24" width="3.86328125" style="7" customWidth="1"/>
    <col min="25" max="25" width="1.73046875" style="7" customWidth="1"/>
    <col min="26" max="28" width="5.86328125" style="7" customWidth="1"/>
    <col min="29" max="29" width="3.1328125" style="7" customWidth="1"/>
    <col min="30" max="30" width="3.3984375" style="7" customWidth="1"/>
    <col min="31" max="31" width="0.265625" style="7" customWidth="1"/>
    <col min="32" max="32" width="5.73046875" style="7" customWidth="1"/>
    <col min="33" max="33" width="5.86328125" style="7" customWidth="1"/>
    <col min="34" max="34" width="4.59765625" style="7" customWidth="1"/>
    <col min="35" max="35" width="0.59765625" style="7" customWidth="1"/>
    <col min="36" max="36" width="1.1328125" style="7" customWidth="1"/>
    <col min="37" max="16384" width="11.3984375" style="7"/>
  </cols>
  <sheetData>
    <row r="1" spans="5:36" ht="12.6" customHeight="1" x14ac:dyDescent="0.35"/>
    <row r="2" spans="5:36" ht="7.9" customHeight="1" x14ac:dyDescent="0.35"/>
    <row r="3" spans="5:36" ht="7.9" customHeight="1" x14ac:dyDescent="0.35"/>
    <row r="4" spans="5:36" ht="21" customHeight="1" x14ac:dyDescent="0.35">
      <c r="I4" s="84" t="s">
        <v>36</v>
      </c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</row>
    <row r="5" spans="5:36" ht="12.95" customHeight="1" x14ac:dyDescent="0.35"/>
    <row r="6" spans="5:36" ht="18.2" customHeight="1" x14ac:dyDescent="0.35">
      <c r="I6" s="85" t="s">
        <v>35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</row>
    <row r="7" spans="5:36" ht="0.2" customHeight="1" x14ac:dyDescent="0.35"/>
    <row r="8" spans="5:36" ht="20.100000000000001" customHeight="1" x14ac:dyDescent="0.35"/>
    <row r="9" spans="5:36" ht="25.5" customHeight="1" x14ac:dyDescent="0.35">
      <c r="E9" s="12" t="s">
        <v>0</v>
      </c>
      <c r="F9" s="81" t="s">
        <v>1</v>
      </c>
      <c r="G9" s="82"/>
      <c r="H9" s="82"/>
      <c r="I9" s="82"/>
      <c r="J9" s="82"/>
      <c r="K9" s="12" t="s">
        <v>34</v>
      </c>
      <c r="L9" s="81" t="s">
        <v>33</v>
      </c>
      <c r="M9" s="82"/>
      <c r="N9" s="12" t="s">
        <v>32</v>
      </c>
      <c r="O9" s="12" t="s">
        <v>31</v>
      </c>
      <c r="P9" s="12" t="s">
        <v>30</v>
      </c>
      <c r="Q9" s="12" t="s">
        <v>29</v>
      </c>
      <c r="R9" s="12" t="s">
        <v>28</v>
      </c>
      <c r="S9" s="12" t="s">
        <v>27</v>
      </c>
      <c r="T9" s="12" t="s">
        <v>26</v>
      </c>
      <c r="U9" s="81" t="s">
        <v>25</v>
      </c>
      <c r="V9" s="82"/>
      <c r="W9" s="81" t="s">
        <v>24</v>
      </c>
      <c r="X9" s="82"/>
      <c r="Y9" s="82"/>
      <c r="Z9" s="12" t="s">
        <v>23</v>
      </c>
      <c r="AA9" s="12" t="s">
        <v>22</v>
      </c>
      <c r="AB9" s="12" t="s">
        <v>21</v>
      </c>
      <c r="AC9" s="81" t="s">
        <v>20</v>
      </c>
      <c r="AD9" s="82"/>
      <c r="AE9" s="81" t="s">
        <v>19</v>
      </c>
      <c r="AF9" s="82"/>
      <c r="AG9" s="12" t="s">
        <v>18</v>
      </c>
      <c r="AH9" s="81" t="s">
        <v>17</v>
      </c>
      <c r="AI9" s="82"/>
      <c r="AJ9" s="86"/>
    </row>
    <row r="10" spans="5:36" ht="20.25" customHeight="1" x14ac:dyDescent="0.35">
      <c r="E10" s="11" t="s">
        <v>34</v>
      </c>
      <c r="F10" s="83" t="s">
        <v>73</v>
      </c>
      <c r="G10" s="78"/>
      <c r="H10" s="78"/>
      <c r="I10" s="78"/>
      <c r="J10" s="78"/>
      <c r="K10" s="10" t="s">
        <v>6</v>
      </c>
      <c r="L10" s="77" t="s">
        <v>32</v>
      </c>
      <c r="M10" s="78"/>
      <c r="N10" s="10" t="s">
        <v>33</v>
      </c>
      <c r="O10" s="10" t="s">
        <v>6</v>
      </c>
      <c r="P10" s="10" t="s">
        <v>33</v>
      </c>
      <c r="Q10" s="10" t="s">
        <v>33</v>
      </c>
      <c r="R10" s="10" t="s">
        <v>6</v>
      </c>
      <c r="S10" s="10" t="s">
        <v>34</v>
      </c>
      <c r="T10" s="10" t="s">
        <v>6</v>
      </c>
      <c r="U10" s="77" t="s">
        <v>33</v>
      </c>
      <c r="V10" s="78"/>
      <c r="W10" s="77" t="s">
        <v>33</v>
      </c>
      <c r="X10" s="78"/>
      <c r="Y10" s="78"/>
      <c r="Z10" s="10" t="s">
        <v>32</v>
      </c>
      <c r="AA10" s="10" t="s">
        <v>6</v>
      </c>
      <c r="AB10" s="10" t="s">
        <v>34</v>
      </c>
      <c r="AC10" s="77" t="s">
        <v>33</v>
      </c>
      <c r="AD10" s="78"/>
      <c r="AE10" s="77" t="s">
        <v>33</v>
      </c>
      <c r="AF10" s="78"/>
      <c r="AG10" s="10" t="s">
        <v>6</v>
      </c>
      <c r="AH10" s="77" t="s">
        <v>32</v>
      </c>
      <c r="AI10" s="78"/>
      <c r="AJ10" s="79"/>
    </row>
    <row r="11" spans="5:36" ht="20.25" customHeight="1" x14ac:dyDescent="0.35">
      <c r="E11" s="9" t="s">
        <v>33</v>
      </c>
      <c r="F11" s="75" t="s">
        <v>72</v>
      </c>
      <c r="G11" s="70"/>
      <c r="H11" s="70"/>
      <c r="I11" s="70"/>
      <c r="J11" s="70"/>
      <c r="K11" s="8" t="s">
        <v>6</v>
      </c>
      <c r="L11" s="69" t="s">
        <v>6</v>
      </c>
      <c r="M11" s="70"/>
      <c r="N11" s="8" t="s">
        <v>6</v>
      </c>
      <c r="O11" s="8" t="s">
        <v>6</v>
      </c>
      <c r="P11" s="8" t="s">
        <v>6</v>
      </c>
      <c r="Q11" s="8" t="s">
        <v>6</v>
      </c>
      <c r="R11" s="8" t="s">
        <v>6</v>
      </c>
      <c r="S11" s="8" t="s">
        <v>6</v>
      </c>
      <c r="T11" s="8" t="s">
        <v>6</v>
      </c>
      <c r="U11" s="69" t="s">
        <v>6</v>
      </c>
      <c r="V11" s="70"/>
      <c r="W11" s="69" t="s">
        <v>6</v>
      </c>
      <c r="X11" s="70"/>
      <c r="Y11" s="70"/>
      <c r="Z11" s="8" t="s">
        <v>6</v>
      </c>
      <c r="AA11" s="8" t="s">
        <v>6</v>
      </c>
      <c r="AB11" s="8" t="s">
        <v>6</v>
      </c>
      <c r="AC11" s="69" t="s">
        <v>6</v>
      </c>
      <c r="AD11" s="70"/>
      <c r="AE11" s="69" t="s">
        <v>6</v>
      </c>
      <c r="AF11" s="70"/>
      <c r="AG11" s="8" t="s">
        <v>6</v>
      </c>
      <c r="AH11" s="69" t="s">
        <v>6</v>
      </c>
      <c r="AI11" s="70"/>
      <c r="AJ11" s="71"/>
    </row>
    <row r="12" spans="5:36" ht="20.25" customHeight="1" x14ac:dyDescent="0.35">
      <c r="E12" s="11" t="s">
        <v>32</v>
      </c>
      <c r="F12" s="83" t="s">
        <v>71</v>
      </c>
      <c r="G12" s="78"/>
      <c r="H12" s="78"/>
      <c r="I12" s="78"/>
      <c r="J12" s="78"/>
      <c r="K12" s="10" t="s">
        <v>33</v>
      </c>
      <c r="L12" s="77" t="s">
        <v>33</v>
      </c>
      <c r="M12" s="78"/>
      <c r="N12" s="10" t="s">
        <v>32</v>
      </c>
      <c r="O12" s="10" t="s">
        <v>33</v>
      </c>
      <c r="P12" s="10" t="s">
        <v>33</v>
      </c>
      <c r="Q12" s="10" t="s">
        <v>32</v>
      </c>
      <c r="R12" s="10" t="s">
        <v>33</v>
      </c>
      <c r="S12" s="10" t="s">
        <v>6</v>
      </c>
      <c r="T12" s="10" t="s">
        <v>32</v>
      </c>
      <c r="U12" s="77" t="s">
        <v>32</v>
      </c>
      <c r="V12" s="78"/>
      <c r="W12" s="77" t="s">
        <v>33</v>
      </c>
      <c r="X12" s="78"/>
      <c r="Y12" s="78"/>
      <c r="Z12" s="10" t="s">
        <v>34</v>
      </c>
      <c r="AA12" s="10" t="s">
        <v>33</v>
      </c>
      <c r="AB12" s="10" t="s">
        <v>34</v>
      </c>
      <c r="AC12" s="77" t="s">
        <v>33</v>
      </c>
      <c r="AD12" s="78"/>
      <c r="AE12" s="77" t="s">
        <v>33</v>
      </c>
      <c r="AF12" s="78"/>
      <c r="AG12" s="10" t="s">
        <v>32</v>
      </c>
      <c r="AH12" s="77" t="s">
        <v>32</v>
      </c>
      <c r="AI12" s="78"/>
      <c r="AJ12" s="79"/>
    </row>
    <row r="13" spans="5:36" ht="20.25" customHeight="1" x14ac:dyDescent="0.35">
      <c r="E13" s="9" t="s">
        <v>31</v>
      </c>
      <c r="F13" s="75" t="s">
        <v>70</v>
      </c>
      <c r="G13" s="70"/>
      <c r="H13" s="70"/>
      <c r="I13" s="70"/>
      <c r="J13" s="70"/>
      <c r="K13" s="8" t="s">
        <v>6</v>
      </c>
      <c r="L13" s="69" t="s">
        <v>6</v>
      </c>
      <c r="M13" s="70"/>
      <c r="N13" s="8" t="s">
        <v>6</v>
      </c>
      <c r="O13" s="8" t="s">
        <v>6</v>
      </c>
      <c r="P13" s="8" t="s">
        <v>6</v>
      </c>
      <c r="Q13" s="8" t="s">
        <v>6</v>
      </c>
      <c r="R13" s="8" t="s">
        <v>6</v>
      </c>
      <c r="S13" s="8" t="s">
        <v>6</v>
      </c>
      <c r="T13" s="8" t="s">
        <v>6</v>
      </c>
      <c r="U13" s="69" t="s">
        <v>6</v>
      </c>
      <c r="V13" s="70"/>
      <c r="W13" s="69" t="s">
        <v>6</v>
      </c>
      <c r="X13" s="70"/>
      <c r="Y13" s="70"/>
      <c r="Z13" s="8" t="s">
        <v>6</v>
      </c>
      <c r="AA13" s="8" t="s">
        <v>6</v>
      </c>
      <c r="AB13" s="8" t="s">
        <v>6</v>
      </c>
      <c r="AC13" s="69" t="s">
        <v>6</v>
      </c>
      <c r="AD13" s="70"/>
      <c r="AE13" s="69" t="s">
        <v>6</v>
      </c>
      <c r="AF13" s="70"/>
      <c r="AG13" s="8" t="s">
        <v>6</v>
      </c>
      <c r="AH13" s="69" t="s">
        <v>6</v>
      </c>
      <c r="AI13" s="70"/>
      <c r="AJ13" s="71"/>
    </row>
    <row r="14" spans="5:36" ht="20.25" customHeight="1" x14ac:dyDescent="0.35">
      <c r="E14" s="11" t="s">
        <v>30</v>
      </c>
      <c r="F14" s="83" t="s">
        <v>69</v>
      </c>
      <c r="G14" s="78"/>
      <c r="H14" s="78"/>
      <c r="I14" s="78"/>
      <c r="J14" s="78"/>
      <c r="K14" s="10" t="s">
        <v>32</v>
      </c>
      <c r="L14" s="77" t="s">
        <v>31</v>
      </c>
      <c r="M14" s="78"/>
      <c r="N14" s="10" t="s">
        <v>6</v>
      </c>
      <c r="O14" s="10" t="s">
        <v>34</v>
      </c>
      <c r="P14" s="10" t="s">
        <v>32</v>
      </c>
      <c r="Q14" s="10" t="s">
        <v>6</v>
      </c>
      <c r="R14" s="10" t="s">
        <v>31</v>
      </c>
      <c r="S14" s="10" t="s">
        <v>33</v>
      </c>
      <c r="T14" s="10" t="s">
        <v>34</v>
      </c>
      <c r="U14" s="77" t="s">
        <v>32</v>
      </c>
      <c r="V14" s="78"/>
      <c r="W14" s="77" t="s">
        <v>33</v>
      </c>
      <c r="X14" s="78"/>
      <c r="Y14" s="78"/>
      <c r="Z14" s="10" t="s">
        <v>34</v>
      </c>
      <c r="AA14" s="10" t="s">
        <v>6</v>
      </c>
      <c r="AB14" s="10" t="s">
        <v>33</v>
      </c>
      <c r="AC14" s="77" t="s">
        <v>32</v>
      </c>
      <c r="AD14" s="78"/>
      <c r="AE14" s="77" t="s">
        <v>6</v>
      </c>
      <c r="AF14" s="78"/>
      <c r="AG14" s="10" t="s">
        <v>33</v>
      </c>
      <c r="AH14" s="77" t="s">
        <v>33</v>
      </c>
      <c r="AI14" s="78"/>
      <c r="AJ14" s="79"/>
    </row>
    <row r="15" spans="5:36" ht="20.25" customHeight="1" x14ac:dyDescent="0.35">
      <c r="E15" s="9" t="s">
        <v>29</v>
      </c>
      <c r="F15" s="75" t="s">
        <v>68</v>
      </c>
      <c r="G15" s="70"/>
      <c r="H15" s="70"/>
      <c r="I15" s="70"/>
      <c r="J15" s="70"/>
      <c r="K15" s="8" t="s">
        <v>32</v>
      </c>
      <c r="L15" s="69" t="s">
        <v>32</v>
      </c>
      <c r="M15" s="70"/>
      <c r="N15" s="8" t="s">
        <v>32</v>
      </c>
      <c r="O15" s="8" t="s">
        <v>34</v>
      </c>
      <c r="P15" s="8" t="s">
        <v>33</v>
      </c>
      <c r="Q15" s="8" t="s">
        <v>33</v>
      </c>
      <c r="R15" s="8" t="s">
        <v>33</v>
      </c>
      <c r="S15" s="8" t="s">
        <v>33</v>
      </c>
      <c r="T15" s="8" t="s">
        <v>33</v>
      </c>
      <c r="U15" s="69" t="s">
        <v>33</v>
      </c>
      <c r="V15" s="70"/>
      <c r="W15" s="69" t="s">
        <v>33</v>
      </c>
      <c r="X15" s="70"/>
      <c r="Y15" s="70"/>
      <c r="Z15" s="8" t="s">
        <v>33</v>
      </c>
      <c r="AA15" s="8" t="s">
        <v>33</v>
      </c>
      <c r="AB15" s="8" t="s">
        <v>34</v>
      </c>
      <c r="AC15" s="69" t="s">
        <v>33</v>
      </c>
      <c r="AD15" s="70"/>
      <c r="AE15" s="69" t="s">
        <v>32</v>
      </c>
      <c r="AF15" s="70"/>
      <c r="AG15" s="8" t="s">
        <v>31</v>
      </c>
      <c r="AH15" s="69" t="s">
        <v>33</v>
      </c>
      <c r="AI15" s="70"/>
      <c r="AJ15" s="71"/>
    </row>
    <row r="16" spans="5:36" ht="20.25" customHeight="1" x14ac:dyDescent="0.35">
      <c r="E16" s="11" t="s">
        <v>28</v>
      </c>
      <c r="F16" s="83" t="s">
        <v>67</v>
      </c>
      <c r="G16" s="78"/>
      <c r="H16" s="78"/>
      <c r="I16" s="78"/>
      <c r="J16" s="78"/>
      <c r="K16" s="10" t="s">
        <v>32</v>
      </c>
      <c r="L16" s="77" t="s">
        <v>34</v>
      </c>
      <c r="M16" s="78"/>
      <c r="N16" s="10" t="s">
        <v>32</v>
      </c>
      <c r="O16" s="10" t="s">
        <v>33</v>
      </c>
      <c r="P16" s="10" t="s">
        <v>34</v>
      </c>
      <c r="Q16" s="10" t="s">
        <v>33</v>
      </c>
      <c r="R16" s="10" t="s">
        <v>34</v>
      </c>
      <c r="S16" s="10" t="s">
        <v>33</v>
      </c>
      <c r="T16" s="10" t="s">
        <v>34</v>
      </c>
      <c r="U16" s="77" t="s">
        <v>34</v>
      </c>
      <c r="V16" s="78"/>
      <c r="W16" s="77" t="s">
        <v>6</v>
      </c>
      <c r="X16" s="78"/>
      <c r="Y16" s="78"/>
      <c r="Z16" s="10" t="s">
        <v>34</v>
      </c>
      <c r="AA16" s="10" t="s">
        <v>33</v>
      </c>
      <c r="AB16" s="10" t="s">
        <v>33</v>
      </c>
      <c r="AC16" s="77" t="s">
        <v>33</v>
      </c>
      <c r="AD16" s="78"/>
      <c r="AE16" s="77" t="s">
        <v>32</v>
      </c>
      <c r="AF16" s="78"/>
      <c r="AG16" s="10" t="s">
        <v>32</v>
      </c>
      <c r="AH16" s="77" t="s">
        <v>33</v>
      </c>
      <c r="AI16" s="78"/>
      <c r="AJ16" s="79"/>
    </row>
    <row r="17" spans="5:36" ht="20.25" customHeight="1" x14ac:dyDescent="0.35">
      <c r="E17" s="9" t="s">
        <v>27</v>
      </c>
      <c r="F17" s="75" t="s">
        <v>66</v>
      </c>
      <c r="G17" s="70"/>
      <c r="H17" s="70"/>
      <c r="I17" s="70"/>
      <c r="J17" s="70"/>
      <c r="K17" s="8" t="s">
        <v>33</v>
      </c>
      <c r="L17" s="69" t="s">
        <v>34</v>
      </c>
      <c r="M17" s="70"/>
      <c r="N17" s="8" t="s">
        <v>33</v>
      </c>
      <c r="O17" s="8" t="s">
        <v>34</v>
      </c>
      <c r="P17" s="8" t="s">
        <v>34</v>
      </c>
      <c r="Q17" s="8" t="s">
        <v>34</v>
      </c>
      <c r="R17" s="8" t="s">
        <v>34</v>
      </c>
      <c r="S17" s="8" t="s">
        <v>33</v>
      </c>
      <c r="T17" s="8" t="s">
        <v>33</v>
      </c>
      <c r="U17" s="69" t="s">
        <v>32</v>
      </c>
      <c r="V17" s="70"/>
      <c r="W17" s="69" t="s">
        <v>32</v>
      </c>
      <c r="X17" s="70"/>
      <c r="Y17" s="70"/>
      <c r="Z17" s="8" t="s">
        <v>34</v>
      </c>
      <c r="AA17" s="8" t="s">
        <v>6</v>
      </c>
      <c r="AB17" s="8" t="s">
        <v>34</v>
      </c>
      <c r="AC17" s="69" t="s">
        <v>33</v>
      </c>
      <c r="AD17" s="70"/>
      <c r="AE17" s="69" t="s">
        <v>34</v>
      </c>
      <c r="AF17" s="70"/>
      <c r="AG17" s="8" t="s">
        <v>33</v>
      </c>
      <c r="AH17" s="69" t="s">
        <v>33</v>
      </c>
      <c r="AI17" s="70"/>
      <c r="AJ17" s="71"/>
    </row>
    <row r="18" spans="5:36" ht="20.25" customHeight="1" x14ac:dyDescent="0.35">
      <c r="E18" s="11" t="s">
        <v>26</v>
      </c>
      <c r="F18" s="83" t="s">
        <v>65</v>
      </c>
      <c r="G18" s="78"/>
      <c r="H18" s="78"/>
      <c r="I18" s="78"/>
      <c r="J18" s="78"/>
      <c r="K18" s="10" t="s">
        <v>33</v>
      </c>
      <c r="L18" s="77" t="s">
        <v>33</v>
      </c>
      <c r="M18" s="78"/>
      <c r="N18" s="10" t="s">
        <v>32</v>
      </c>
      <c r="O18" s="10" t="s">
        <v>33</v>
      </c>
      <c r="P18" s="10" t="s">
        <v>33</v>
      </c>
      <c r="Q18" s="10" t="s">
        <v>34</v>
      </c>
      <c r="R18" s="10" t="s">
        <v>6</v>
      </c>
      <c r="S18" s="10" t="s">
        <v>33</v>
      </c>
      <c r="T18" s="10" t="s">
        <v>33</v>
      </c>
      <c r="U18" s="77" t="s">
        <v>32</v>
      </c>
      <c r="V18" s="78"/>
      <c r="W18" s="77" t="s">
        <v>34</v>
      </c>
      <c r="X18" s="78"/>
      <c r="Y18" s="78"/>
      <c r="Z18" s="10" t="s">
        <v>33</v>
      </c>
      <c r="AA18" s="10" t="s">
        <v>33</v>
      </c>
      <c r="AB18" s="10" t="s">
        <v>33</v>
      </c>
      <c r="AC18" s="77" t="s">
        <v>34</v>
      </c>
      <c r="AD18" s="78"/>
      <c r="AE18" s="77" t="s">
        <v>34</v>
      </c>
      <c r="AF18" s="78"/>
      <c r="AG18" s="10" t="s">
        <v>33</v>
      </c>
      <c r="AH18" s="77" t="s">
        <v>33</v>
      </c>
      <c r="AI18" s="78"/>
      <c r="AJ18" s="79"/>
    </row>
    <row r="19" spans="5:36" ht="20.25" customHeight="1" x14ac:dyDescent="0.35">
      <c r="E19" s="9" t="s">
        <v>25</v>
      </c>
      <c r="F19" s="75" t="s">
        <v>63</v>
      </c>
      <c r="G19" s="70"/>
      <c r="H19" s="70"/>
      <c r="I19" s="70"/>
      <c r="J19" s="70"/>
      <c r="K19" s="8" t="s">
        <v>33</v>
      </c>
      <c r="L19" s="69" t="s">
        <v>33</v>
      </c>
      <c r="M19" s="70"/>
      <c r="N19" s="8" t="s">
        <v>33</v>
      </c>
      <c r="O19" s="8" t="s">
        <v>32</v>
      </c>
      <c r="P19" s="8" t="s">
        <v>33</v>
      </c>
      <c r="Q19" s="8" t="s">
        <v>32</v>
      </c>
      <c r="R19" s="8" t="s">
        <v>33</v>
      </c>
      <c r="S19" s="8" t="s">
        <v>33</v>
      </c>
      <c r="T19" s="8" t="s">
        <v>34</v>
      </c>
      <c r="U19" s="69" t="s">
        <v>32</v>
      </c>
      <c r="V19" s="70"/>
      <c r="W19" s="69" t="s">
        <v>34</v>
      </c>
      <c r="X19" s="70"/>
      <c r="Y19" s="70"/>
      <c r="Z19" s="8" t="s">
        <v>34</v>
      </c>
      <c r="AA19" s="8" t="s">
        <v>34</v>
      </c>
      <c r="AB19" s="8" t="s">
        <v>34</v>
      </c>
      <c r="AC19" s="69" t="s">
        <v>34</v>
      </c>
      <c r="AD19" s="70"/>
      <c r="AE19" s="69" t="s">
        <v>33</v>
      </c>
      <c r="AF19" s="70"/>
      <c r="AG19" s="8" t="s">
        <v>31</v>
      </c>
      <c r="AH19" s="69" t="s">
        <v>33</v>
      </c>
      <c r="AI19" s="70"/>
      <c r="AJ19" s="71"/>
    </row>
    <row r="20" spans="5:36" ht="20.25" customHeight="1" x14ac:dyDescent="0.35">
      <c r="E20" s="11" t="s">
        <v>24</v>
      </c>
      <c r="F20" s="83" t="s">
        <v>64</v>
      </c>
      <c r="G20" s="78"/>
      <c r="H20" s="78"/>
      <c r="I20" s="78"/>
      <c r="J20" s="78"/>
      <c r="K20" s="10" t="s">
        <v>6</v>
      </c>
      <c r="L20" s="77" t="s">
        <v>6</v>
      </c>
      <c r="M20" s="78"/>
      <c r="N20" s="10" t="s">
        <v>6</v>
      </c>
      <c r="O20" s="10" t="s">
        <v>6</v>
      </c>
      <c r="P20" s="10" t="s">
        <v>6</v>
      </c>
      <c r="Q20" s="10" t="s">
        <v>6</v>
      </c>
      <c r="R20" s="10" t="s">
        <v>6</v>
      </c>
      <c r="S20" s="10" t="s">
        <v>6</v>
      </c>
      <c r="T20" s="10" t="s">
        <v>6</v>
      </c>
      <c r="U20" s="77" t="s">
        <v>6</v>
      </c>
      <c r="V20" s="78"/>
      <c r="W20" s="77" t="s">
        <v>6</v>
      </c>
      <c r="X20" s="78"/>
      <c r="Y20" s="78"/>
      <c r="Z20" s="10" t="s">
        <v>6</v>
      </c>
      <c r="AA20" s="10" t="s">
        <v>6</v>
      </c>
      <c r="AB20" s="10" t="s">
        <v>6</v>
      </c>
      <c r="AC20" s="77" t="s">
        <v>6</v>
      </c>
      <c r="AD20" s="78"/>
      <c r="AE20" s="77" t="s">
        <v>6</v>
      </c>
      <c r="AF20" s="78"/>
      <c r="AG20" s="10" t="s">
        <v>6</v>
      </c>
      <c r="AH20" s="77" t="s">
        <v>6</v>
      </c>
      <c r="AI20" s="78"/>
      <c r="AJ20" s="79"/>
    </row>
    <row r="21" spans="5:36" ht="20.25" customHeight="1" x14ac:dyDescent="0.35">
      <c r="E21" s="9" t="s">
        <v>23</v>
      </c>
      <c r="F21" s="75" t="s">
        <v>62</v>
      </c>
      <c r="G21" s="70"/>
      <c r="H21" s="70"/>
      <c r="I21" s="70"/>
      <c r="J21" s="70"/>
      <c r="K21" s="8" t="s">
        <v>32</v>
      </c>
      <c r="L21" s="69" t="s">
        <v>33</v>
      </c>
      <c r="M21" s="70"/>
      <c r="N21" s="8" t="s">
        <v>34</v>
      </c>
      <c r="O21" s="8" t="s">
        <v>33</v>
      </c>
      <c r="P21" s="8" t="s">
        <v>33</v>
      </c>
      <c r="Q21" s="8" t="s">
        <v>33</v>
      </c>
      <c r="R21" s="8" t="s">
        <v>34</v>
      </c>
      <c r="S21" s="8" t="s">
        <v>34</v>
      </c>
      <c r="T21" s="8" t="s">
        <v>33</v>
      </c>
      <c r="U21" s="69" t="s">
        <v>32</v>
      </c>
      <c r="V21" s="70"/>
      <c r="W21" s="69" t="s">
        <v>32</v>
      </c>
      <c r="X21" s="70"/>
      <c r="Y21" s="70"/>
      <c r="Z21" s="8" t="s">
        <v>34</v>
      </c>
      <c r="AA21" s="8" t="s">
        <v>32</v>
      </c>
      <c r="AB21" s="8" t="s">
        <v>34</v>
      </c>
      <c r="AC21" s="69" t="s">
        <v>34</v>
      </c>
      <c r="AD21" s="70"/>
      <c r="AE21" s="69" t="s">
        <v>34</v>
      </c>
      <c r="AF21" s="70"/>
      <c r="AG21" s="8" t="s">
        <v>32</v>
      </c>
      <c r="AH21" s="69" t="s">
        <v>33</v>
      </c>
      <c r="AI21" s="70"/>
      <c r="AJ21" s="71"/>
    </row>
    <row r="22" spans="5:36" ht="20.25" customHeight="1" x14ac:dyDescent="0.35">
      <c r="E22" s="11" t="s">
        <v>22</v>
      </c>
      <c r="F22" s="83" t="s">
        <v>61</v>
      </c>
      <c r="G22" s="78"/>
      <c r="H22" s="78"/>
      <c r="I22" s="78"/>
      <c r="J22" s="78"/>
      <c r="K22" s="10" t="s">
        <v>33</v>
      </c>
      <c r="L22" s="77" t="s">
        <v>32</v>
      </c>
      <c r="M22" s="78"/>
      <c r="N22" s="10" t="s">
        <v>32</v>
      </c>
      <c r="O22" s="10" t="s">
        <v>34</v>
      </c>
      <c r="P22" s="10" t="s">
        <v>33</v>
      </c>
      <c r="Q22" s="10" t="s">
        <v>34</v>
      </c>
      <c r="R22" s="10" t="s">
        <v>6</v>
      </c>
      <c r="S22" s="10" t="s">
        <v>32</v>
      </c>
      <c r="T22" s="10" t="s">
        <v>33</v>
      </c>
      <c r="U22" s="77" t="s">
        <v>33</v>
      </c>
      <c r="V22" s="78"/>
      <c r="W22" s="77" t="s">
        <v>33</v>
      </c>
      <c r="X22" s="78"/>
      <c r="Y22" s="78"/>
      <c r="Z22" s="10" t="s">
        <v>33</v>
      </c>
      <c r="AA22" s="10" t="s">
        <v>34</v>
      </c>
      <c r="AB22" s="10" t="s">
        <v>33</v>
      </c>
      <c r="AC22" s="77" t="s">
        <v>32</v>
      </c>
      <c r="AD22" s="78"/>
      <c r="AE22" s="77" t="s">
        <v>33</v>
      </c>
      <c r="AF22" s="78"/>
      <c r="AG22" s="10" t="s">
        <v>34</v>
      </c>
      <c r="AH22" s="77" t="s">
        <v>33</v>
      </c>
      <c r="AI22" s="78"/>
      <c r="AJ22" s="79"/>
    </row>
    <row r="23" spans="5:36" ht="20.25" customHeight="1" x14ac:dyDescent="0.35">
      <c r="E23" s="9" t="s">
        <v>21</v>
      </c>
      <c r="F23" s="75" t="s">
        <v>60</v>
      </c>
      <c r="G23" s="70"/>
      <c r="H23" s="70"/>
      <c r="I23" s="70"/>
      <c r="J23" s="70"/>
      <c r="K23" s="8" t="s">
        <v>33</v>
      </c>
      <c r="L23" s="69" t="s">
        <v>33</v>
      </c>
      <c r="M23" s="70"/>
      <c r="N23" s="8" t="s">
        <v>32</v>
      </c>
      <c r="O23" s="8" t="s">
        <v>33</v>
      </c>
      <c r="P23" s="8" t="s">
        <v>6</v>
      </c>
      <c r="Q23" s="8" t="s">
        <v>33</v>
      </c>
      <c r="R23" s="8" t="s">
        <v>33</v>
      </c>
      <c r="S23" s="8" t="s">
        <v>33</v>
      </c>
      <c r="T23" s="8" t="s">
        <v>33</v>
      </c>
      <c r="U23" s="69" t="s">
        <v>33</v>
      </c>
      <c r="V23" s="70"/>
      <c r="W23" s="69" t="s">
        <v>32</v>
      </c>
      <c r="X23" s="70"/>
      <c r="Y23" s="70"/>
      <c r="Z23" s="8" t="s">
        <v>33</v>
      </c>
      <c r="AA23" s="8" t="s">
        <v>34</v>
      </c>
      <c r="AB23" s="8" t="s">
        <v>34</v>
      </c>
      <c r="AC23" s="69" t="s">
        <v>34</v>
      </c>
      <c r="AD23" s="70"/>
      <c r="AE23" s="69" t="s">
        <v>33</v>
      </c>
      <c r="AF23" s="70"/>
      <c r="AG23" s="8" t="s">
        <v>32</v>
      </c>
      <c r="AH23" s="69" t="s">
        <v>34</v>
      </c>
      <c r="AI23" s="70"/>
      <c r="AJ23" s="71"/>
    </row>
    <row r="24" spans="5:36" ht="20.25" customHeight="1" x14ac:dyDescent="0.35">
      <c r="E24" s="11" t="s">
        <v>20</v>
      </c>
      <c r="F24" s="83" t="s">
        <v>59</v>
      </c>
      <c r="G24" s="78"/>
      <c r="H24" s="78"/>
      <c r="I24" s="78"/>
      <c r="J24" s="78"/>
      <c r="K24" s="10" t="s">
        <v>33</v>
      </c>
      <c r="L24" s="77" t="s">
        <v>32</v>
      </c>
      <c r="M24" s="78"/>
      <c r="N24" s="10" t="s">
        <v>33</v>
      </c>
      <c r="O24" s="10" t="s">
        <v>32</v>
      </c>
      <c r="P24" s="10" t="s">
        <v>34</v>
      </c>
      <c r="Q24" s="10" t="s">
        <v>6</v>
      </c>
      <c r="R24" s="10" t="s">
        <v>33</v>
      </c>
      <c r="S24" s="10" t="s">
        <v>34</v>
      </c>
      <c r="T24" s="10" t="s">
        <v>33</v>
      </c>
      <c r="U24" s="77" t="s">
        <v>32</v>
      </c>
      <c r="V24" s="78"/>
      <c r="W24" s="77" t="s">
        <v>33</v>
      </c>
      <c r="X24" s="78"/>
      <c r="Y24" s="78"/>
      <c r="Z24" s="10" t="s">
        <v>33</v>
      </c>
      <c r="AA24" s="10" t="s">
        <v>33</v>
      </c>
      <c r="AB24" s="10" t="s">
        <v>34</v>
      </c>
      <c r="AC24" s="77" t="s">
        <v>33</v>
      </c>
      <c r="AD24" s="78"/>
      <c r="AE24" s="77" t="s">
        <v>34</v>
      </c>
      <c r="AF24" s="78"/>
      <c r="AG24" s="10" t="s">
        <v>32</v>
      </c>
      <c r="AH24" s="77" t="s">
        <v>6</v>
      </c>
      <c r="AI24" s="78"/>
      <c r="AJ24" s="79"/>
    </row>
    <row r="25" spans="5:36" ht="20.25" customHeight="1" x14ac:dyDescent="0.35">
      <c r="E25" s="9" t="s">
        <v>19</v>
      </c>
      <c r="F25" s="75" t="s">
        <v>58</v>
      </c>
      <c r="G25" s="70"/>
      <c r="H25" s="70"/>
      <c r="I25" s="70"/>
      <c r="J25" s="70"/>
      <c r="K25" s="8" t="s">
        <v>33</v>
      </c>
      <c r="L25" s="69" t="s">
        <v>33</v>
      </c>
      <c r="M25" s="70"/>
      <c r="N25" s="8" t="s">
        <v>6</v>
      </c>
      <c r="O25" s="8" t="s">
        <v>33</v>
      </c>
      <c r="P25" s="8" t="s">
        <v>32</v>
      </c>
      <c r="Q25" s="8" t="s">
        <v>33</v>
      </c>
      <c r="R25" s="8" t="s">
        <v>32</v>
      </c>
      <c r="S25" s="8" t="s">
        <v>33</v>
      </c>
      <c r="T25" s="8" t="s">
        <v>34</v>
      </c>
      <c r="U25" s="69" t="s">
        <v>33</v>
      </c>
      <c r="V25" s="70"/>
      <c r="W25" s="69" t="s">
        <v>33</v>
      </c>
      <c r="X25" s="70"/>
      <c r="Y25" s="70"/>
      <c r="Z25" s="8" t="s">
        <v>6</v>
      </c>
      <c r="AA25" s="8" t="s">
        <v>34</v>
      </c>
      <c r="AB25" s="8" t="s">
        <v>33</v>
      </c>
      <c r="AC25" s="69" t="s">
        <v>33</v>
      </c>
      <c r="AD25" s="70"/>
      <c r="AE25" s="69" t="s">
        <v>6</v>
      </c>
      <c r="AF25" s="70"/>
      <c r="AG25" s="8" t="s">
        <v>33</v>
      </c>
      <c r="AH25" s="69" t="s">
        <v>31</v>
      </c>
      <c r="AI25" s="70"/>
      <c r="AJ25" s="71"/>
    </row>
    <row r="26" spans="5:36" ht="20.25" customHeight="1" x14ac:dyDescent="0.35">
      <c r="E26" s="11" t="s">
        <v>18</v>
      </c>
      <c r="F26" s="83" t="s">
        <v>57</v>
      </c>
      <c r="G26" s="78"/>
      <c r="H26" s="78"/>
      <c r="I26" s="78"/>
      <c r="J26" s="78"/>
      <c r="K26" s="10" t="s">
        <v>33</v>
      </c>
      <c r="L26" s="77" t="s">
        <v>33</v>
      </c>
      <c r="M26" s="78"/>
      <c r="N26" s="10" t="s">
        <v>34</v>
      </c>
      <c r="O26" s="10" t="s">
        <v>34</v>
      </c>
      <c r="P26" s="10" t="s">
        <v>33</v>
      </c>
      <c r="Q26" s="10" t="s">
        <v>33</v>
      </c>
      <c r="R26" s="10" t="s">
        <v>32</v>
      </c>
      <c r="S26" s="10" t="s">
        <v>33</v>
      </c>
      <c r="T26" s="10" t="s">
        <v>33</v>
      </c>
      <c r="U26" s="77" t="s">
        <v>33</v>
      </c>
      <c r="V26" s="78"/>
      <c r="W26" s="77" t="s">
        <v>34</v>
      </c>
      <c r="X26" s="78"/>
      <c r="Y26" s="78"/>
      <c r="Z26" s="10" t="s">
        <v>32</v>
      </c>
      <c r="AA26" s="10" t="s">
        <v>33</v>
      </c>
      <c r="AB26" s="10" t="s">
        <v>34</v>
      </c>
      <c r="AC26" s="77" t="s">
        <v>33</v>
      </c>
      <c r="AD26" s="78"/>
      <c r="AE26" s="77" t="s">
        <v>34</v>
      </c>
      <c r="AF26" s="78"/>
      <c r="AG26" s="10" t="s">
        <v>34</v>
      </c>
      <c r="AH26" s="77" t="s">
        <v>33</v>
      </c>
      <c r="AI26" s="78"/>
      <c r="AJ26" s="79"/>
    </row>
    <row r="27" spans="5:36" ht="20.25" customHeight="1" x14ac:dyDescent="0.35">
      <c r="E27" s="9" t="s">
        <v>17</v>
      </c>
      <c r="F27" s="75" t="s">
        <v>56</v>
      </c>
      <c r="G27" s="70"/>
      <c r="H27" s="70"/>
      <c r="I27" s="70"/>
      <c r="J27" s="70"/>
      <c r="K27" s="8" t="s">
        <v>32</v>
      </c>
      <c r="L27" s="69" t="s">
        <v>33</v>
      </c>
      <c r="M27" s="70"/>
      <c r="N27" s="8" t="s">
        <v>33</v>
      </c>
      <c r="O27" s="8" t="s">
        <v>33</v>
      </c>
      <c r="P27" s="8" t="s">
        <v>6</v>
      </c>
      <c r="Q27" s="8" t="s">
        <v>33</v>
      </c>
      <c r="R27" s="8" t="s">
        <v>33</v>
      </c>
      <c r="S27" s="8" t="s">
        <v>33</v>
      </c>
      <c r="T27" s="8" t="s">
        <v>34</v>
      </c>
      <c r="U27" s="69" t="s">
        <v>32</v>
      </c>
      <c r="V27" s="70"/>
      <c r="W27" s="69" t="s">
        <v>33</v>
      </c>
      <c r="X27" s="70"/>
      <c r="Y27" s="70"/>
      <c r="Z27" s="8" t="s">
        <v>34</v>
      </c>
      <c r="AA27" s="8" t="s">
        <v>32</v>
      </c>
      <c r="AB27" s="8" t="s">
        <v>34</v>
      </c>
      <c r="AC27" s="69" t="s">
        <v>34</v>
      </c>
      <c r="AD27" s="70"/>
      <c r="AE27" s="69" t="s">
        <v>33</v>
      </c>
      <c r="AF27" s="70"/>
      <c r="AG27" s="8" t="s">
        <v>34</v>
      </c>
      <c r="AH27" s="69" t="s">
        <v>34</v>
      </c>
      <c r="AI27" s="70"/>
      <c r="AJ27" s="71"/>
    </row>
    <row r="28" spans="5:36" ht="20.25" customHeight="1" x14ac:dyDescent="0.35">
      <c r="E28" s="11" t="s">
        <v>55</v>
      </c>
      <c r="F28" s="83" t="s">
        <v>50</v>
      </c>
      <c r="G28" s="78"/>
      <c r="H28" s="78"/>
      <c r="I28" s="78"/>
      <c r="J28" s="78"/>
      <c r="K28" s="10" t="s">
        <v>32</v>
      </c>
      <c r="L28" s="77" t="s">
        <v>33</v>
      </c>
      <c r="M28" s="78"/>
      <c r="N28" s="10" t="s">
        <v>33</v>
      </c>
      <c r="O28" s="10" t="s">
        <v>33</v>
      </c>
      <c r="P28" s="10" t="s">
        <v>6</v>
      </c>
      <c r="Q28" s="10" t="s">
        <v>6</v>
      </c>
      <c r="R28" s="10" t="s">
        <v>33</v>
      </c>
      <c r="S28" s="10" t="s">
        <v>32</v>
      </c>
      <c r="T28" s="10" t="s">
        <v>34</v>
      </c>
      <c r="U28" s="77" t="s">
        <v>33</v>
      </c>
      <c r="V28" s="78"/>
      <c r="W28" s="77" t="s">
        <v>33</v>
      </c>
      <c r="X28" s="78"/>
      <c r="Y28" s="78"/>
      <c r="Z28" s="10" t="s">
        <v>6</v>
      </c>
      <c r="AA28" s="10" t="s">
        <v>33</v>
      </c>
      <c r="AB28" s="10" t="s">
        <v>32</v>
      </c>
      <c r="AC28" s="77" t="s">
        <v>33</v>
      </c>
      <c r="AD28" s="78"/>
      <c r="AE28" s="77" t="s">
        <v>33</v>
      </c>
      <c r="AF28" s="78"/>
      <c r="AG28" s="10" t="s">
        <v>6</v>
      </c>
      <c r="AH28" s="77" t="s">
        <v>33</v>
      </c>
      <c r="AI28" s="78"/>
      <c r="AJ28" s="79"/>
    </row>
    <row r="29" spans="5:36" ht="20.25" customHeight="1" x14ac:dyDescent="0.35">
      <c r="E29" s="9" t="s">
        <v>53</v>
      </c>
      <c r="F29" s="75" t="s">
        <v>52</v>
      </c>
      <c r="G29" s="70"/>
      <c r="H29" s="70"/>
      <c r="I29" s="70"/>
      <c r="J29" s="70"/>
      <c r="K29" s="8" t="s">
        <v>34</v>
      </c>
      <c r="L29" s="69" t="s">
        <v>6</v>
      </c>
      <c r="M29" s="70"/>
      <c r="N29" s="8" t="s">
        <v>32</v>
      </c>
      <c r="O29" s="8" t="s">
        <v>34</v>
      </c>
      <c r="P29" s="8" t="s">
        <v>33</v>
      </c>
      <c r="Q29" s="8" t="s">
        <v>6</v>
      </c>
      <c r="R29" s="8" t="s">
        <v>33</v>
      </c>
      <c r="S29" s="8" t="s">
        <v>32</v>
      </c>
      <c r="T29" s="8" t="s">
        <v>33</v>
      </c>
      <c r="U29" s="69" t="s">
        <v>33</v>
      </c>
      <c r="V29" s="70"/>
      <c r="W29" s="69" t="s">
        <v>6</v>
      </c>
      <c r="X29" s="70"/>
      <c r="Y29" s="70"/>
      <c r="Z29" s="8" t="s">
        <v>6</v>
      </c>
      <c r="AA29" s="8" t="s">
        <v>34</v>
      </c>
      <c r="AB29" s="8" t="s">
        <v>32</v>
      </c>
      <c r="AC29" s="69" t="s">
        <v>6</v>
      </c>
      <c r="AD29" s="70"/>
      <c r="AE29" s="69" t="s">
        <v>34</v>
      </c>
      <c r="AF29" s="70"/>
      <c r="AG29" s="8" t="s">
        <v>34</v>
      </c>
      <c r="AH29" s="69" t="s">
        <v>6</v>
      </c>
      <c r="AI29" s="70"/>
      <c r="AJ29" s="71"/>
    </row>
    <row r="30" spans="5:36" ht="20.25" customHeight="1" x14ac:dyDescent="0.35">
      <c r="E30" s="11" t="s">
        <v>51</v>
      </c>
      <c r="F30" s="83" t="s">
        <v>54</v>
      </c>
      <c r="G30" s="78"/>
      <c r="H30" s="78"/>
      <c r="I30" s="78"/>
      <c r="J30" s="78"/>
      <c r="K30" s="10" t="s">
        <v>6</v>
      </c>
      <c r="L30" s="77" t="s">
        <v>6</v>
      </c>
      <c r="M30" s="78"/>
      <c r="N30" s="10" t="s">
        <v>6</v>
      </c>
      <c r="O30" s="10" t="s">
        <v>6</v>
      </c>
      <c r="P30" s="10" t="s">
        <v>6</v>
      </c>
      <c r="Q30" s="10" t="s">
        <v>6</v>
      </c>
      <c r="R30" s="10" t="s">
        <v>6</v>
      </c>
      <c r="S30" s="10" t="s">
        <v>6</v>
      </c>
      <c r="T30" s="10" t="s">
        <v>6</v>
      </c>
      <c r="U30" s="77" t="s">
        <v>6</v>
      </c>
      <c r="V30" s="78"/>
      <c r="W30" s="77" t="s">
        <v>6</v>
      </c>
      <c r="X30" s="78"/>
      <c r="Y30" s="78"/>
      <c r="Z30" s="10" t="s">
        <v>6</v>
      </c>
      <c r="AA30" s="10" t="s">
        <v>6</v>
      </c>
      <c r="AB30" s="10" t="s">
        <v>6</v>
      </c>
      <c r="AC30" s="77" t="s">
        <v>6</v>
      </c>
      <c r="AD30" s="78"/>
      <c r="AE30" s="77" t="s">
        <v>6</v>
      </c>
      <c r="AF30" s="78"/>
      <c r="AG30" s="10" t="s">
        <v>6</v>
      </c>
      <c r="AH30" s="77" t="s">
        <v>6</v>
      </c>
      <c r="AI30" s="78"/>
      <c r="AJ30" s="79"/>
    </row>
    <row r="31" spans="5:36" ht="20.25" customHeight="1" x14ac:dyDescent="0.35">
      <c r="E31" s="9" t="s">
        <v>49</v>
      </c>
      <c r="F31" s="75" t="s">
        <v>46</v>
      </c>
      <c r="G31" s="70"/>
      <c r="H31" s="70"/>
      <c r="I31" s="70"/>
      <c r="J31" s="70"/>
      <c r="K31" s="8" t="s">
        <v>6</v>
      </c>
      <c r="L31" s="69" t="s">
        <v>33</v>
      </c>
      <c r="M31" s="70"/>
      <c r="N31" s="8" t="s">
        <v>32</v>
      </c>
      <c r="O31" s="8" t="s">
        <v>33</v>
      </c>
      <c r="P31" s="8" t="s">
        <v>34</v>
      </c>
      <c r="Q31" s="8" t="s">
        <v>6</v>
      </c>
      <c r="R31" s="8" t="s">
        <v>33</v>
      </c>
      <c r="S31" s="8" t="s">
        <v>32</v>
      </c>
      <c r="T31" s="8" t="s">
        <v>33</v>
      </c>
      <c r="U31" s="69" t="s">
        <v>34</v>
      </c>
      <c r="V31" s="70"/>
      <c r="W31" s="69" t="s">
        <v>34</v>
      </c>
      <c r="X31" s="70"/>
      <c r="Y31" s="70"/>
      <c r="Z31" s="8" t="s">
        <v>6</v>
      </c>
      <c r="AA31" s="8" t="s">
        <v>33</v>
      </c>
      <c r="AB31" s="8" t="s">
        <v>32</v>
      </c>
      <c r="AC31" s="69" t="s">
        <v>33</v>
      </c>
      <c r="AD31" s="70"/>
      <c r="AE31" s="69" t="s">
        <v>33</v>
      </c>
      <c r="AF31" s="70"/>
      <c r="AG31" s="8" t="s">
        <v>34</v>
      </c>
      <c r="AH31" s="69" t="s">
        <v>33</v>
      </c>
      <c r="AI31" s="70"/>
      <c r="AJ31" s="71"/>
    </row>
    <row r="32" spans="5:36" ht="20.25" customHeight="1" x14ac:dyDescent="0.35">
      <c r="E32" s="11" t="s">
        <v>47</v>
      </c>
      <c r="F32" s="83" t="s">
        <v>48</v>
      </c>
      <c r="G32" s="78"/>
      <c r="H32" s="78"/>
      <c r="I32" s="78"/>
      <c r="J32" s="78"/>
      <c r="K32" s="10" t="s">
        <v>34</v>
      </c>
      <c r="L32" s="77" t="s">
        <v>6</v>
      </c>
      <c r="M32" s="78"/>
      <c r="N32" s="10" t="s">
        <v>33</v>
      </c>
      <c r="O32" s="10" t="s">
        <v>32</v>
      </c>
      <c r="P32" s="10" t="s">
        <v>34</v>
      </c>
      <c r="Q32" s="10" t="s">
        <v>33</v>
      </c>
      <c r="R32" s="10" t="s">
        <v>32</v>
      </c>
      <c r="S32" s="10" t="s">
        <v>34</v>
      </c>
      <c r="T32" s="10" t="s">
        <v>32</v>
      </c>
      <c r="U32" s="77" t="s">
        <v>33</v>
      </c>
      <c r="V32" s="78"/>
      <c r="W32" s="77" t="s">
        <v>33</v>
      </c>
      <c r="X32" s="78"/>
      <c r="Y32" s="78"/>
      <c r="Z32" s="10" t="s">
        <v>32</v>
      </c>
      <c r="AA32" s="10" t="s">
        <v>34</v>
      </c>
      <c r="AB32" s="10" t="s">
        <v>6</v>
      </c>
      <c r="AC32" s="77" t="s">
        <v>34</v>
      </c>
      <c r="AD32" s="78"/>
      <c r="AE32" s="77" t="s">
        <v>33</v>
      </c>
      <c r="AF32" s="78"/>
      <c r="AG32" s="10" t="s">
        <v>33</v>
      </c>
      <c r="AH32" s="77" t="s">
        <v>6</v>
      </c>
      <c r="AI32" s="78"/>
      <c r="AJ32" s="79"/>
    </row>
    <row r="33" spans="2:36" ht="20.25" customHeight="1" x14ac:dyDescent="0.35">
      <c r="E33" s="9" t="s">
        <v>45</v>
      </c>
      <c r="F33" s="75" t="s">
        <v>44</v>
      </c>
      <c r="G33" s="70"/>
      <c r="H33" s="70"/>
      <c r="I33" s="70"/>
      <c r="J33" s="70"/>
      <c r="K33" s="8" t="s">
        <v>33</v>
      </c>
      <c r="L33" s="69" t="s">
        <v>32</v>
      </c>
      <c r="M33" s="70"/>
      <c r="N33" s="8" t="s">
        <v>33</v>
      </c>
      <c r="O33" s="8" t="s">
        <v>6</v>
      </c>
      <c r="P33" s="8" t="s">
        <v>33</v>
      </c>
      <c r="Q33" s="8" t="s">
        <v>6</v>
      </c>
      <c r="R33" s="8" t="s">
        <v>33</v>
      </c>
      <c r="S33" s="8" t="s">
        <v>32</v>
      </c>
      <c r="T33" s="8" t="s">
        <v>33</v>
      </c>
      <c r="U33" s="69" t="s">
        <v>33</v>
      </c>
      <c r="V33" s="70"/>
      <c r="W33" s="69" t="s">
        <v>33</v>
      </c>
      <c r="X33" s="70"/>
      <c r="Y33" s="70"/>
      <c r="Z33" s="8" t="s">
        <v>32</v>
      </c>
      <c r="AA33" s="8" t="s">
        <v>6</v>
      </c>
      <c r="AB33" s="8" t="s">
        <v>33</v>
      </c>
      <c r="AC33" s="69" t="s">
        <v>34</v>
      </c>
      <c r="AD33" s="70"/>
      <c r="AE33" s="69" t="s">
        <v>6</v>
      </c>
      <c r="AF33" s="70"/>
      <c r="AG33" s="8" t="s">
        <v>6</v>
      </c>
      <c r="AH33" s="69" t="s">
        <v>34</v>
      </c>
      <c r="AI33" s="70"/>
      <c r="AJ33" s="71"/>
    </row>
    <row r="34" spans="2:36" ht="20.25" customHeight="1" x14ac:dyDescent="0.35">
      <c r="E34" s="11" t="s">
        <v>43</v>
      </c>
      <c r="F34" s="83" t="s">
        <v>15</v>
      </c>
      <c r="G34" s="78"/>
      <c r="H34" s="78"/>
      <c r="I34" s="78"/>
      <c r="J34" s="78"/>
      <c r="K34" s="10" t="s">
        <v>33</v>
      </c>
      <c r="L34" s="77" t="s">
        <v>34</v>
      </c>
      <c r="M34" s="78"/>
      <c r="N34" s="10" t="s">
        <v>34</v>
      </c>
      <c r="O34" s="10" t="s">
        <v>33</v>
      </c>
      <c r="P34" s="10" t="s">
        <v>33</v>
      </c>
      <c r="Q34" s="10" t="s">
        <v>33</v>
      </c>
      <c r="R34" s="10" t="s">
        <v>34</v>
      </c>
      <c r="S34" s="10" t="s">
        <v>33</v>
      </c>
      <c r="T34" s="10" t="s">
        <v>34</v>
      </c>
      <c r="U34" s="77" t="s">
        <v>33</v>
      </c>
      <c r="V34" s="78"/>
      <c r="W34" s="77" t="s">
        <v>34</v>
      </c>
      <c r="X34" s="78"/>
      <c r="Y34" s="78"/>
      <c r="Z34" s="10" t="s">
        <v>34</v>
      </c>
      <c r="AA34" s="10" t="s">
        <v>34</v>
      </c>
      <c r="AB34" s="10" t="s">
        <v>34</v>
      </c>
      <c r="AC34" s="77" t="s">
        <v>33</v>
      </c>
      <c r="AD34" s="78"/>
      <c r="AE34" s="77" t="s">
        <v>33</v>
      </c>
      <c r="AF34" s="78"/>
      <c r="AG34" s="10" t="s">
        <v>34</v>
      </c>
      <c r="AH34" s="77" t="s">
        <v>34</v>
      </c>
      <c r="AI34" s="78"/>
      <c r="AJ34" s="79"/>
    </row>
    <row r="35" spans="2:36" ht="20.25" customHeight="1" x14ac:dyDescent="0.35">
      <c r="E35" s="9" t="s">
        <v>41</v>
      </c>
      <c r="F35" s="75" t="s">
        <v>38</v>
      </c>
      <c r="G35" s="70"/>
      <c r="H35" s="70"/>
      <c r="I35" s="70"/>
      <c r="J35" s="70"/>
      <c r="K35" s="8" t="s">
        <v>6</v>
      </c>
      <c r="L35" s="69" t="s">
        <v>6</v>
      </c>
      <c r="M35" s="70"/>
      <c r="N35" s="8" t="s">
        <v>6</v>
      </c>
      <c r="O35" s="8" t="s">
        <v>6</v>
      </c>
      <c r="P35" s="8" t="s">
        <v>6</v>
      </c>
      <c r="Q35" s="8" t="s">
        <v>6</v>
      </c>
      <c r="R35" s="8" t="s">
        <v>6</v>
      </c>
      <c r="S35" s="8" t="s">
        <v>6</v>
      </c>
      <c r="T35" s="8" t="s">
        <v>6</v>
      </c>
      <c r="U35" s="69" t="s">
        <v>6</v>
      </c>
      <c r="V35" s="70"/>
      <c r="W35" s="69" t="s">
        <v>6</v>
      </c>
      <c r="X35" s="70"/>
      <c r="Y35" s="70"/>
      <c r="Z35" s="8" t="s">
        <v>6</v>
      </c>
      <c r="AA35" s="8" t="s">
        <v>6</v>
      </c>
      <c r="AB35" s="8" t="s">
        <v>6</v>
      </c>
      <c r="AC35" s="69" t="s">
        <v>6</v>
      </c>
      <c r="AD35" s="70"/>
      <c r="AE35" s="69" t="s">
        <v>6</v>
      </c>
      <c r="AF35" s="70"/>
      <c r="AG35" s="8" t="s">
        <v>6</v>
      </c>
      <c r="AH35" s="69" t="s">
        <v>6</v>
      </c>
      <c r="AI35" s="70"/>
      <c r="AJ35" s="71"/>
    </row>
    <row r="36" spans="2:36" ht="20.25" customHeight="1" x14ac:dyDescent="0.35">
      <c r="E36" s="11" t="s">
        <v>39</v>
      </c>
      <c r="F36" s="83" t="s">
        <v>42</v>
      </c>
      <c r="G36" s="78"/>
      <c r="H36" s="78"/>
      <c r="I36" s="78"/>
      <c r="J36" s="78"/>
      <c r="K36" s="10" t="s">
        <v>6</v>
      </c>
      <c r="L36" s="77" t="s">
        <v>6</v>
      </c>
      <c r="M36" s="78"/>
      <c r="N36" s="10" t="s">
        <v>6</v>
      </c>
      <c r="O36" s="10" t="s">
        <v>6</v>
      </c>
      <c r="P36" s="10" t="s">
        <v>6</v>
      </c>
      <c r="Q36" s="10" t="s">
        <v>6</v>
      </c>
      <c r="R36" s="10" t="s">
        <v>6</v>
      </c>
      <c r="S36" s="10" t="s">
        <v>6</v>
      </c>
      <c r="T36" s="10" t="s">
        <v>6</v>
      </c>
      <c r="U36" s="77" t="s">
        <v>6</v>
      </c>
      <c r="V36" s="78"/>
      <c r="W36" s="77" t="s">
        <v>6</v>
      </c>
      <c r="X36" s="78"/>
      <c r="Y36" s="78"/>
      <c r="Z36" s="10" t="s">
        <v>6</v>
      </c>
      <c r="AA36" s="10" t="s">
        <v>6</v>
      </c>
      <c r="AB36" s="10" t="s">
        <v>6</v>
      </c>
      <c r="AC36" s="77" t="s">
        <v>6</v>
      </c>
      <c r="AD36" s="78"/>
      <c r="AE36" s="77" t="s">
        <v>6</v>
      </c>
      <c r="AF36" s="78"/>
      <c r="AG36" s="10" t="s">
        <v>6</v>
      </c>
      <c r="AH36" s="77" t="s">
        <v>6</v>
      </c>
      <c r="AI36" s="78"/>
      <c r="AJ36" s="79"/>
    </row>
    <row r="37" spans="2:36" ht="22.7" customHeight="1" x14ac:dyDescent="0.35"/>
    <row r="38" spans="2:36" ht="11.85" customHeight="1" x14ac:dyDescent="0.35">
      <c r="D38" s="72" t="s">
        <v>37</v>
      </c>
      <c r="E38" s="73"/>
      <c r="F38" s="73"/>
      <c r="G38" s="73"/>
      <c r="H38" s="73"/>
      <c r="I38" s="73"/>
      <c r="Y38" s="74" t="s">
        <v>75</v>
      </c>
      <c r="Z38" s="73"/>
      <c r="AA38" s="73"/>
      <c r="AB38" s="73"/>
      <c r="AC38" s="73"/>
      <c r="AD38" s="73"/>
      <c r="AE38" s="73"/>
      <c r="AF38" s="73"/>
      <c r="AG38" s="73"/>
      <c r="AH38" s="73"/>
      <c r="AI38" s="73"/>
    </row>
    <row r="39" spans="2:36" ht="270.60000000000002" customHeight="1" x14ac:dyDescent="0.35"/>
    <row r="40" spans="2:36" ht="12.2" customHeight="1" x14ac:dyDescent="0.35">
      <c r="B40" s="72" t="s">
        <v>37</v>
      </c>
      <c r="C40" s="73"/>
      <c r="D40" s="73"/>
      <c r="E40" s="73"/>
      <c r="F40" s="73"/>
      <c r="G40" s="73"/>
      <c r="M40" s="80" t="s">
        <v>75</v>
      </c>
      <c r="N40" s="73"/>
      <c r="O40" s="73"/>
      <c r="P40" s="73"/>
      <c r="Q40" s="73"/>
      <c r="R40" s="73"/>
      <c r="S40" s="73"/>
      <c r="T40" s="73"/>
      <c r="U40" s="73"/>
    </row>
    <row r="41" spans="2:36" ht="1.1499999999999999" customHeight="1" x14ac:dyDescent="0.35">
      <c r="B41" s="73"/>
      <c r="C41" s="73"/>
      <c r="D41" s="73"/>
      <c r="E41" s="73"/>
      <c r="F41" s="73"/>
      <c r="G41" s="73"/>
    </row>
    <row r="42" spans="2:36" ht="12.6" customHeight="1" x14ac:dyDescent="0.35"/>
    <row r="43" spans="2:36" ht="7.9" customHeight="1" x14ac:dyDescent="0.35"/>
    <row r="44" spans="2:36" ht="7.9" customHeight="1" x14ac:dyDescent="0.35"/>
    <row r="45" spans="2:36" ht="21" customHeight="1" x14ac:dyDescent="0.35">
      <c r="I45" s="84" t="s">
        <v>36</v>
      </c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</row>
    <row r="46" spans="2:36" ht="12.95" customHeight="1" x14ac:dyDescent="0.35"/>
    <row r="47" spans="2:36" ht="18.2" customHeight="1" x14ac:dyDescent="0.35">
      <c r="I47" s="85" t="s">
        <v>35</v>
      </c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</row>
    <row r="48" spans="2:36" ht="0.2" customHeight="1" x14ac:dyDescent="0.35"/>
    <row r="49" spans="2:36" ht="20.100000000000001" customHeight="1" x14ac:dyDescent="0.35"/>
    <row r="50" spans="2:36" ht="25.5" customHeight="1" x14ac:dyDescent="0.35">
      <c r="E50" s="12" t="s">
        <v>0</v>
      </c>
      <c r="F50" s="81" t="s">
        <v>1</v>
      </c>
      <c r="G50" s="82"/>
      <c r="H50" s="82"/>
      <c r="I50" s="82"/>
      <c r="J50" s="82"/>
      <c r="K50" s="12" t="s">
        <v>34</v>
      </c>
      <c r="L50" s="81" t="s">
        <v>33</v>
      </c>
      <c r="M50" s="82"/>
      <c r="N50" s="12" t="s">
        <v>32</v>
      </c>
      <c r="O50" s="12" t="s">
        <v>31</v>
      </c>
      <c r="P50" s="12" t="s">
        <v>30</v>
      </c>
      <c r="Q50" s="12" t="s">
        <v>29</v>
      </c>
      <c r="R50" s="12" t="s">
        <v>28</v>
      </c>
      <c r="S50" s="12" t="s">
        <v>27</v>
      </c>
      <c r="T50" s="12" t="s">
        <v>26</v>
      </c>
      <c r="U50" s="81" t="s">
        <v>25</v>
      </c>
      <c r="V50" s="82"/>
      <c r="W50" s="81" t="s">
        <v>24</v>
      </c>
      <c r="X50" s="82"/>
      <c r="Y50" s="82"/>
      <c r="Z50" s="12" t="s">
        <v>23</v>
      </c>
      <c r="AA50" s="12" t="s">
        <v>22</v>
      </c>
      <c r="AB50" s="12" t="s">
        <v>21</v>
      </c>
      <c r="AC50" s="81" t="s">
        <v>20</v>
      </c>
      <c r="AD50" s="82"/>
      <c r="AE50" s="81" t="s">
        <v>19</v>
      </c>
      <c r="AF50" s="82"/>
      <c r="AG50" s="12" t="s">
        <v>18</v>
      </c>
      <c r="AH50" s="81" t="s">
        <v>17</v>
      </c>
      <c r="AI50" s="82"/>
      <c r="AJ50" s="86"/>
    </row>
    <row r="51" spans="2:36" ht="20.25" customHeight="1" x14ac:dyDescent="0.35">
      <c r="E51" s="9" t="s">
        <v>16</v>
      </c>
      <c r="F51" s="75" t="s">
        <v>40</v>
      </c>
      <c r="G51" s="70"/>
      <c r="H51" s="70"/>
      <c r="I51" s="70"/>
      <c r="J51" s="70"/>
      <c r="K51" s="8" t="s">
        <v>6</v>
      </c>
      <c r="L51" s="69" t="s">
        <v>6</v>
      </c>
      <c r="M51" s="70"/>
      <c r="N51" s="8" t="s">
        <v>6</v>
      </c>
      <c r="O51" s="8" t="s">
        <v>6</v>
      </c>
      <c r="P51" s="8" t="s">
        <v>6</v>
      </c>
      <c r="Q51" s="8" t="s">
        <v>6</v>
      </c>
      <c r="R51" s="8" t="s">
        <v>6</v>
      </c>
      <c r="S51" s="8" t="s">
        <v>6</v>
      </c>
      <c r="T51" s="8" t="s">
        <v>6</v>
      </c>
      <c r="U51" s="69" t="s">
        <v>6</v>
      </c>
      <c r="V51" s="70"/>
      <c r="W51" s="69" t="s">
        <v>6</v>
      </c>
      <c r="X51" s="70"/>
      <c r="Y51" s="70"/>
      <c r="Z51" s="8" t="s">
        <v>6</v>
      </c>
      <c r="AA51" s="8" t="s">
        <v>6</v>
      </c>
      <c r="AB51" s="8" t="s">
        <v>6</v>
      </c>
      <c r="AC51" s="69" t="s">
        <v>6</v>
      </c>
      <c r="AD51" s="70"/>
      <c r="AE51" s="69" t="s">
        <v>6</v>
      </c>
      <c r="AF51" s="70"/>
      <c r="AG51" s="8" t="s">
        <v>6</v>
      </c>
      <c r="AH51" s="69" t="s">
        <v>6</v>
      </c>
      <c r="AI51" s="70"/>
      <c r="AJ51" s="71"/>
    </row>
    <row r="52" spans="2:36" ht="20.25" customHeight="1" x14ac:dyDescent="0.35">
      <c r="E52" s="11" t="s">
        <v>14</v>
      </c>
      <c r="F52" s="83" t="s">
        <v>13</v>
      </c>
      <c r="G52" s="78"/>
      <c r="H52" s="78"/>
      <c r="I52" s="78"/>
      <c r="J52" s="78"/>
      <c r="K52" s="10" t="s">
        <v>6</v>
      </c>
      <c r="L52" s="77" t="s">
        <v>33</v>
      </c>
      <c r="M52" s="78"/>
      <c r="N52" s="10" t="s">
        <v>34</v>
      </c>
      <c r="O52" s="10" t="s">
        <v>33</v>
      </c>
      <c r="P52" s="10" t="s">
        <v>34</v>
      </c>
      <c r="Q52" s="10" t="s">
        <v>6</v>
      </c>
      <c r="R52" s="10" t="s">
        <v>33</v>
      </c>
      <c r="S52" s="10" t="s">
        <v>33</v>
      </c>
      <c r="T52" s="10" t="s">
        <v>33</v>
      </c>
      <c r="U52" s="77" t="s">
        <v>32</v>
      </c>
      <c r="V52" s="78"/>
      <c r="W52" s="77" t="s">
        <v>33</v>
      </c>
      <c r="X52" s="78"/>
      <c r="Y52" s="78"/>
      <c r="Z52" s="10" t="s">
        <v>33</v>
      </c>
      <c r="AA52" s="10" t="s">
        <v>6</v>
      </c>
      <c r="AB52" s="10" t="s">
        <v>34</v>
      </c>
      <c r="AC52" s="77" t="s">
        <v>34</v>
      </c>
      <c r="AD52" s="78"/>
      <c r="AE52" s="77" t="s">
        <v>32</v>
      </c>
      <c r="AF52" s="78"/>
      <c r="AG52" s="10" t="s">
        <v>34</v>
      </c>
      <c r="AH52" s="77" t="s">
        <v>6</v>
      </c>
      <c r="AI52" s="78"/>
      <c r="AJ52" s="79"/>
    </row>
    <row r="53" spans="2:36" ht="20.25" customHeight="1" x14ac:dyDescent="0.35">
      <c r="E53" s="9" t="s">
        <v>12</v>
      </c>
      <c r="F53" s="75" t="s">
        <v>11</v>
      </c>
      <c r="G53" s="70"/>
      <c r="H53" s="70"/>
      <c r="I53" s="70"/>
      <c r="J53" s="70"/>
      <c r="K53" s="8" t="s">
        <v>34</v>
      </c>
      <c r="L53" s="69" t="s">
        <v>34</v>
      </c>
      <c r="M53" s="70"/>
      <c r="N53" s="8" t="s">
        <v>33</v>
      </c>
      <c r="O53" s="8" t="s">
        <v>34</v>
      </c>
      <c r="P53" s="8" t="s">
        <v>34</v>
      </c>
      <c r="Q53" s="8" t="s">
        <v>33</v>
      </c>
      <c r="R53" s="8" t="s">
        <v>34</v>
      </c>
      <c r="S53" s="8" t="s">
        <v>34</v>
      </c>
      <c r="T53" s="8" t="s">
        <v>6</v>
      </c>
      <c r="U53" s="69" t="s">
        <v>33</v>
      </c>
      <c r="V53" s="70"/>
      <c r="W53" s="69" t="s">
        <v>33</v>
      </c>
      <c r="X53" s="70"/>
      <c r="Y53" s="70"/>
      <c r="Z53" s="8" t="s">
        <v>33</v>
      </c>
      <c r="AA53" s="8" t="s">
        <v>34</v>
      </c>
      <c r="AB53" s="8" t="s">
        <v>6</v>
      </c>
      <c r="AC53" s="69" t="s">
        <v>33</v>
      </c>
      <c r="AD53" s="70"/>
      <c r="AE53" s="69" t="s">
        <v>34</v>
      </c>
      <c r="AF53" s="70"/>
      <c r="AG53" s="8" t="s">
        <v>33</v>
      </c>
      <c r="AH53" s="69" t="s">
        <v>33</v>
      </c>
      <c r="AI53" s="70"/>
      <c r="AJ53" s="71"/>
    </row>
    <row r="54" spans="2:36" ht="20.25" customHeight="1" x14ac:dyDescent="0.35">
      <c r="E54" s="11" t="s">
        <v>10</v>
      </c>
      <c r="F54" s="83" t="s">
        <v>7</v>
      </c>
      <c r="G54" s="78"/>
      <c r="H54" s="78"/>
      <c r="I54" s="78"/>
      <c r="J54" s="78"/>
      <c r="K54" s="10" t="s">
        <v>6</v>
      </c>
      <c r="L54" s="77" t="s">
        <v>6</v>
      </c>
      <c r="M54" s="78"/>
      <c r="N54" s="10" t="s">
        <v>6</v>
      </c>
      <c r="O54" s="10" t="s">
        <v>6</v>
      </c>
      <c r="P54" s="10" t="s">
        <v>6</v>
      </c>
      <c r="Q54" s="10" t="s">
        <v>6</v>
      </c>
      <c r="R54" s="10" t="s">
        <v>33</v>
      </c>
      <c r="S54" s="10" t="s">
        <v>32</v>
      </c>
      <c r="T54" s="10" t="s">
        <v>32</v>
      </c>
      <c r="U54" s="77" t="s">
        <v>6</v>
      </c>
      <c r="V54" s="78"/>
      <c r="W54" s="77" t="s">
        <v>34</v>
      </c>
      <c r="X54" s="78"/>
      <c r="Y54" s="78"/>
      <c r="Z54" s="10" t="s">
        <v>32</v>
      </c>
      <c r="AA54" s="10" t="s">
        <v>33</v>
      </c>
      <c r="AB54" s="10" t="s">
        <v>33</v>
      </c>
      <c r="AC54" s="77" t="s">
        <v>33</v>
      </c>
      <c r="AD54" s="78"/>
      <c r="AE54" s="77" t="s">
        <v>32</v>
      </c>
      <c r="AF54" s="78"/>
      <c r="AG54" s="10" t="s">
        <v>34</v>
      </c>
      <c r="AH54" s="77" t="s">
        <v>34</v>
      </c>
      <c r="AI54" s="78"/>
      <c r="AJ54" s="79"/>
    </row>
    <row r="55" spans="2:36" ht="20.25" customHeight="1" x14ac:dyDescent="0.35">
      <c r="E55" s="9" t="s">
        <v>8</v>
      </c>
      <c r="F55" s="75" t="s">
        <v>9</v>
      </c>
      <c r="G55" s="70"/>
      <c r="H55" s="70"/>
      <c r="I55" s="70"/>
      <c r="J55" s="70"/>
      <c r="K55" s="8" t="s">
        <v>6</v>
      </c>
      <c r="L55" s="69" t="s">
        <v>33</v>
      </c>
      <c r="M55" s="70"/>
      <c r="N55" s="8" t="s">
        <v>33</v>
      </c>
      <c r="O55" s="8" t="s">
        <v>34</v>
      </c>
      <c r="P55" s="8" t="s">
        <v>34</v>
      </c>
      <c r="Q55" s="8" t="s">
        <v>33</v>
      </c>
      <c r="R55" s="8" t="s">
        <v>34</v>
      </c>
      <c r="S55" s="8" t="s">
        <v>33</v>
      </c>
      <c r="T55" s="8" t="s">
        <v>33</v>
      </c>
      <c r="U55" s="69" t="s">
        <v>6</v>
      </c>
      <c r="V55" s="70"/>
      <c r="W55" s="69" t="s">
        <v>33</v>
      </c>
      <c r="X55" s="70"/>
      <c r="Y55" s="70"/>
      <c r="Z55" s="8" t="s">
        <v>33</v>
      </c>
      <c r="AA55" s="8" t="s">
        <v>6</v>
      </c>
      <c r="AB55" s="8" t="s">
        <v>33</v>
      </c>
      <c r="AC55" s="69" t="s">
        <v>33</v>
      </c>
      <c r="AD55" s="70"/>
      <c r="AE55" s="69" t="s">
        <v>6</v>
      </c>
      <c r="AF55" s="70"/>
      <c r="AG55" s="8" t="s">
        <v>33</v>
      </c>
      <c r="AH55" s="69" t="s">
        <v>6</v>
      </c>
      <c r="AI55" s="70"/>
      <c r="AJ55" s="71"/>
    </row>
    <row r="56" spans="2:36" ht="14.65" customHeight="1" x14ac:dyDescent="0.35">
      <c r="E56" s="76" t="s">
        <v>5</v>
      </c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</row>
    <row r="57" spans="2:36" ht="409.5" customHeight="1" x14ac:dyDescent="0.35"/>
    <row r="58" spans="2:36" ht="35.1" customHeight="1" x14ac:dyDescent="0.35"/>
    <row r="59" spans="2:36" ht="11.85" customHeight="1" x14ac:dyDescent="0.35">
      <c r="D59" s="72" t="s">
        <v>4</v>
      </c>
      <c r="E59" s="73"/>
      <c r="F59" s="73"/>
      <c r="G59" s="73"/>
      <c r="H59" s="73"/>
      <c r="I59" s="73"/>
      <c r="Y59" s="74" t="s">
        <v>75</v>
      </c>
      <c r="Z59" s="73"/>
      <c r="AA59" s="73"/>
      <c r="AB59" s="73"/>
      <c r="AC59" s="73"/>
      <c r="AD59" s="73"/>
      <c r="AE59" s="73"/>
      <c r="AF59" s="73"/>
      <c r="AG59" s="73"/>
      <c r="AH59" s="73"/>
      <c r="AI59" s="73"/>
    </row>
    <row r="60" spans="2:36" ht="270.60000000000002" customHeight="1" x14ac:dyDescent="0.35"/>
    <row r="61" spans="2:36" ht="12.2" customHeight="1" x14ac:dyDescent="0.35">
      <c r="B61" s="72" t="s">
        <v>4</v>
      </c>
      <c r="C61" s="73"/>
      <c r="D61" s="73"/>
      <c r="E61" s="73"/>
      <c r="F61" s="73"/>
      <c r="G61" s="73"/>
      <c r="M61" s="80" t="s">
        <v>75</v>
      </c>
      <c r="N61" s="73"/>
      <c r="O61" s="73"/>
      <c r="P61" s="73"/>
      <c r="Q61" s="73"/>
      <c r="R61" s="73"/>
      <c r="S61" s="73"/>
      <c r="T61" s="73"/>
      <c r="U61" s="73"/>
    </row>
    <row r="62" spans="2:36" ht="1.1499999999999999" customHeight="1" x14ac:dyDescent="0.35">
      <c r="B62" s="73"/>
      <c r="C62" s="73"/>
      <c r="D62" s="73"/>
      <c r="E62" s="73"/>
      <c r="F62" s="73"/>
      <c r="G62" s="73"/>
    </row>
  </sheetData>
  <mergeCells count="251">
    <mergeCell ref="F12:J12"/>
    <mergeCell ref="AH10:AJ10"/>
    <mergeCell ref="F11:J11"/>
    <mergeCell ref="L11:M11"/>
    <mergeCell ref="U11:V11"/>
    <mergeCell ref="W11:Y11"/>
    <mergeCell ref="AC11:AD11"/>
    <mergeCell ref="AE11:AF11"/>
    <mergeCell ref="AH11:AJ11"/>
    <mergeCell ref="F10:J10"/>
    <mergeCell ref="L10:M10"/>
    <mergeCell ref="U10:V10"/>
    <mergeCell ref="W10:Y10"/>
    <mergeCell ref="AC10:AD10"/>
    <mergeCell ref="AE10:AF10"/>
    <mergeCell ref="AH13:AJ13"/>
    <mergeCell ref="M40:U40"/>
    <mergeCell ref="B40:G41"/>
    <mergeCell ref="F9:J9"/>
    <mergeCell ref="L9:M9"/>
    <mergeCell ref="U9:V9"/>
    <mergeCell ref="W9:Y9"/>
    <mergeCell ref="AC9:AD9"/>
    <mergeCell ref="AE9:AF9"/>
    <mergeCell ref="AH9:AJ9"/>
    <mergeCell ref="F13:J13"/>
    <mergeCell ref="L13:M13"/>
    <mergeCell ref="U13:V13"/>
    <mergeCell ref="W13:Y13"/>
    <mergeCell ref="AC13:AD13"/>
    <mergeCell ref="AE13:AF13"/>
    <mergeCell ref="L12:M12"/>
    <mergeCell ref="U12:V12"/>
    <mergeCell ref="W12:Y12"/>
    <mergeCell ref="AC12:AD12"/>
    <mergeCell ref="AE12:AF12"/>
    <mergeCell ref="AH12:AJ12"/>
    <mergeCell ref="AH14:AJ14"/>
    <mergeCell ref="F15:J15"/>
    <mergeCell ref="L15:M15"/>
    <mergeCell ref="U15:V15"/>
    <mergeCell ref="W15:Y15"/>
    <mergeCell ref="AC15:AD15"/>
    <mergeCell ref="AE15:AF15"/>
    <mergeCell ref="AH15:AJ15"/>
    <mergeCell ref="F14:J14"/>
    <mergeCell ref="L14:M14"/>
    <mergeCell ref="U14:V14"/>
    <mergeCell ref="W14:Y14"/>
    <mergeCell ref="AC14:AD14"/>
    <mergeCell ref="AE14:AF14"/>
    <mergeCell ref="AH16:AJ16"/>
    <mergeCell ref="F17:J17"/>
    <mergeCell ref="L17:M17"/>
    <mergeCell ref="U17:V17"/>
    <mergeCell ref="W17:Y17"/>
    <mergeCell ref="AC17:AD17"/>
    <mergeCell ref="AE17:AF17"/>
    <mergeCell ref="AH17:AJ17"/>
    <mergeCell ref="F16:J16"/>
    <mergeCell ref="L16:M16"/>
    <mergeCell ref="U16:V16"/>
    <mergeCell ref="W16:Y16"/>
    <mergeCell ref="AC16:AD16"/>
    <mergeCell ref="AE16:AF16"/>
    <mergeCell ref="AH18:AJ18"/>
    <mergeCell ref="F19:J19"/>
    <mergeCell ref="L19:M19"/>
    <mergeCell ref="U19:V19"/>
    <mergeCell ref="W19:Y19"/>
    <mergeCell ref="AC19:AD19"/>
    <mergeCell ref="AE19:AF19"/>
    <mergeCell ref="AH19:AJ19"/>
    <mergeCell ref="F18:J18"/>
    <mergeCell ref="L18:M18"/>
    <mergeCell ref="U18:V18"/>
    <mergeCell ref="W18:Y18"/>
    <mergeCell ref="AC18:AD18"/>
    <mergeCell ref="AE18:AF18"/>
    <mergeCell ref="AH20:AJ20"/>
    <mergeCell ref="F21:J21"/>
    <mergeCell ref="L21:M21"/>
    <mergeCell ref="U21:V21"/>
    <mergeCell ref="W21:Y21"/>
    <mergeCell ref="AC21:AD21"/>
    <mergeCell ref="AE21:AF21"/>
    <mergeCell ref="AH21:AJ21"/>
    <mergeCell ref="F20:J20"/>
    <mergeCell ref="L20:M20"/>
    <mergeCell ref="U20:V20"/>
    <mergeCell ref="W20:Y20"/>
    <mergeCell ref="AC20:AD20"/>
    <mergeCell ref="AE20:AF20"/>
    <mergeCell ref="AH22:AJ22"/>
    <mergeCell ref="F23:J23"/>
    <mergeCell ref="L23:M23"/>
    <mergeCell ref="U23:V23"/>
    <mergeCell ref="W23:Y23"/>
    <mergeCell ref="AC23:AD23"/>
    <mergeCell ref="AE23:AF23"/>
    <mergeCell ref="AH23:AJ23"/>
    <mergeCell ref="F22:J22"/>
    <mergeCell ref="L22:M22"/>
    <mergeCell ref="U22:V22"/>
    <mergeCell ref="W22:Y22"/>
    <mergeCell ref="AC22:AD22"/>
    <mergeCell ref="AE22:AF22"/>
    <mergeCell ref="AH24:AJ24"/>
    <mergeCell ref="F25:J25"/>
    <mergeCell ref="L25:M25"/>
    <mergeCell ref="U25:V25"/>
    <mergeCell ref="W25:Y25"/>
    <mergeCell ref="AC25:AD25"/>
    <mergeCell ref="AE25:AF25"/>
    <mergeCell ref="AH25:AJ25"/>
    <mergeCell ref="F24:J24"/>
    <mergeCell ref="L24:M24"/>
    <mergeCell ref="U24:V24"/>
    <mergeCell ref="W24:Y24"/>
    <mergeCell ref="AC24:AD24"/>
    <mergeCell ref="AE24:AF24"/>
    <mergeCell ref="AH26:AJ26"/>
    <mergeCell ref="F27:J27"/>
    <mergeCell ref="L27:M27"/>
    <mergeCell ref="U27:V27"/>
    <mergeCell ref="W27:Y27"/>
    <mergeCell ref="AC27:AD27"/>
    <mergeCell ref="AE27:AF27"/>
    <mergeCell ref="AH27:AJ27"/>
    <mergeCell ref="F26:J26"/>
    <mergeCell ref="L26:M26"/>
    <mergeCell ref="U26:V26"/>
    <mergeCell ref="W26:Y26"/>
    <mergeCell ref="AC26:AD26"/>
    <mergeCell ref="AE26:AF26"/>
    <mergeCell ref="AH28:AJ28"/>
    <mergeCell ref="F29:J29"/>
    <mergeCell ref="L29:M29"/>
    <mergeCell ref="U29:V29"/>
    <mergeCell ref="W29:Y29"/>
    <mergeCell ref="AC29:AD29"/>
    <mergeCell ref="AE29:AF29"/>
    <mergeCell ref="AH29:AJ29"/>
    <mergeCell ref="F28:J28"/>
    <mergeCell ref="L28:M28"/>
    <mergeCell ref="U28:V28"/>
    <mergeCell ref="W28:Y28"/>
    <mergeCell ref="AC28:AD28"/>
    <mergeCell ref="AE28:AF28"/>
    <mergeCell ref="AH33:AJ33"/>
    <mergeCell ref="F30:J30"/>
    <mergeCell ref="L30:M30"/>
    <mergeCell ref="U30:V30"/>
    <mergeCell ref="W30:Y30"/>
    <mergeCell ref="AC30:AD30"/>
    <mergeCell ref="AE30:AF30"/>
    <mergeCell ref="AH30:AJ30"/>
    <mergeCell ref="F31:J31"/>
    <mergeCell ref="L31:M31"/>
    <mergeCell ref="U31:V31"/>
    <mergeCell ref="W31:Y31"/>
    <mergeCell ref="AC31:AD31"/>
    <mergeCell ref="AE31:AF31"/>
    <mergeCell ref="AH31:AJ31"/>
    <mergeCell ref="F33:J33"/>
    <mergeCell ref="L33:M33"/>
    <mergeCell ref="F35:J35"/>
    <mergeCell ref="L35:M35"/>
    <mergeCell ref="U35:V35"/>
    <mergeCell ref="W35:Y35"/>
    <mergeCell ref="AC35:AD35"/>
    <mergeCell ref="AE35:AF35"/>
    <mergeCell ref="U33:V33"/>
    <mergeCell ref="W33:Y33"/>
    <mergeCell ref="AC33:AD33"/>
    <mergeCell ref="AE33:AF33"/>
    <mergeCell ref="AH36:AJ36"/>
    <mergeCell ref="I4:AC4"/>
    <mergeCell ref="I6:AC6"/>
    <mergeCell ref="F34:J34"/>
    <mergeCell ref="L34:M34"/>
    <mergeCell ref="U34:V34"/>
    <mergeCell ref="W34:Y34"/>
    <mergeCell ref="AC34:AD34"/>
    <mergeCell ref="AE34:AF34"/>
    <mergeCell ref="AH34:AJ34"/>
    <mergeCell ref="F36:J36"/>
    <mergeCell ref="L36:M36"/>
    <mergeCell ref="U36:V36"/>
    <mergeCell ref="W36:Y36"/>
    <mergeCell ref="AC36:AD36"/>
    <mergeCell ref="AE36:AF36"/>
    <mergeCell ref="AH35:AJ35"/>
    <mergeCell ref="F32:J32"/>
    <mergeCell ref="L32:M32"/>
    <mergeCell ref="U32:V32"/>
    <mergeCell ref="W32:Y32"/>
    <mergeCell ref="AC32:AD32"/>
    <mergeCell ref="AE32:AF32"/>
    <mergeCell ref="AH32:AJ32"/>
    <mergeCell ref="L52:M52"/>
    <mergeCell ref="U52:V52"/>
    <mergeCell ref="W52:Y52"/>
    <mergeCell ref="AC52:AD52"/>
    <mergeCell ref="AE52:AF52"/>
    <mergeCell ref="AE50:AF50"/>
    <mergeCell ref="AH50:AJ50"/>
    <mergeCell ref="F51:J51"/>
    <mergeCell ref="L51:M51"/>
    <mergeCell ref="U51:V51"/>
    <mergeCell ref="W51:Y51"/>
    <mergeCell ref="AC51:AD51"/>
    <mergeCell ref="AE51:AF51"/>
    <mergeCell ref="AH51:AJ51"/>
    <mergeCell ref="D38:I38"/>
    <mergeCell ref="Y38:AI38"/>
    <mergeCell ref="M61:U61"/>
    <mergeCell ref="B61:G62"/>
    <mergeCell ref="F50:J50"/>
    <mergeCell ref="L50:M50"/>
    <mergeCell ref="U50:V50"/>
    <mergeCell ref="W50:Y50"/>
    <mergeCell ref="AC50:AD50"/>
    <mergeCell ref="F54:J54"/>
    <mergeCell ref="L54:M54"/>
    <mergeCell ref="U54:V54"/>
    <mergeCell ref="W54:Y54"/>
    <mergeCell ref="AC54:AD54"/>
    <mergeCell ref="AE54:AF54"/>
    <mergeCell ref="I45:AC45"/>
    <mergeCell ref="I47:AC47"/>
    <mergeCell ref="AH52:AJ52"/>
    <mergeCell ref="F53:J53"/>
    <mergeCell ref="L53:M53"/>
    <mergeCell ref="U53:V53"/>
    <mergeCell ref="W53:Y53"/>
    <mergeCell ref="AC53:AD53"/>
    <mergeCell ref="F52:J52"/>
    <mergeCell ref="AE53:AF53"/>
    <mergeCell ref="AH53:AJ53"/>
    <mergeCell ref="D59:I59"/>
    <mergeCell ref="Y59:AI59"/>
    <mergeCell ref="F55:J55"/>
    <mergeCell ref="L55:M55"/>
    <mergeCell ref="U55:V55"/>
    <mergeCell ref="W55:Y55"/>
    <mergeCell ref="AC55:AD55"/>
    <mergeCell ref="AE55:AF55"/>
    <mergeCell ref="AH55:AJ55"/>
    <mergeCell ref="E56:W56"/>
    <mergeCell ref="AH54:AJ54"/>
  </mergeCells>
  <pageMargins left="0" right="0" top="0" bottom="0" header="0" footer="0"/>
  <pageSetup paperSize="9" scale="87" orientation="landscape"/>
  <rowBreaks count="2" manualBreakCount="2">
    <brk id="41" max="16383" man="1"/>
    <brk id="62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J58"/>
  <sheetViews>
    <sheetView topLeftCell="A18" zoomScaleNormal="100" workbookViewId="0">
      <selection activeCell="F17" sqref="F17:AJ17"/>
    </sheetView>
  </sheetViews>
  <sheetFormatPr baseColWidth="10" defaultColWidth="11.3984375" defaultRowHeight="13.5" x14ac:dyDescent="0.35"/>
  <cols>
    <col min="1" max="1" width="3.86328125" style="28" customWidth="1"/>
    <col min="2" max="2" width="2.3984375" style="28" customWidth="1"/>
    <col min="3" max="3" width="0.73046875" style="28" customWidth="1"/>
    <col min="4" max="4" width="1" style="28" customWidth="1"/>
    <col min="5" max="5" width="7" style="28" customWidth="1"/>
    <col min="6" max="6" width="16.73046875" style="28" bestFit="1" customWidth="1"/>
    <col min="7" max="8" width="2" style="28" customWidth="1"/>
    <col min="9" max="9" width="3.265625" style="28" customWidth="1"/>
    <col min="10" max="10" width="29.59765625" style="28" customWidth="1"/>
    <col min="11" max="11" width="5.86328125" style="28" customWidth="1"/>
    <col min="12" max="12" width="4.1328125" style="28" customWidth="1"/>
    <col min="13" max="13" width="2.3984375" style="28" customWidth="1"/>
    <col min="14" max="20" width="5.86328125" style="28" customWidth="1"/>
    <col min="21" max="21" width="5" style="28" customWidth="1"/>
    <col min="22" max="22" width="1.59765625" style="28" customWidth="1"/>
    <col min="23" max="23" width="1.73046875" style="28" customWidth="1"/>
    <col min="24" max="24" width="3.86328125" style="28" customWidth="1"/>
    <col min="25" max="25" width="1.73046875" style="28" customWidth="1"/>
    <col min="26" max="28" width="5.86328125" style="28" customWidth="1"/>
    <col min="29" max="29" width="3.1328125" style="28" customWidth="1"/>
    <col min="30" max="30" width="3.3984375" style="28" customWidth="1"/>
    <col min="31" max="31" width="0.265625" style="28" customWidth="1"/>
    <col min="32" max="32" width="5.73046875" style="28" customWidth="1"/>
    <col min="33" max="33" width="5.86328125" style="28" customWidth="1"/>
    <col min="34" max="34" width="4.59765625" style="28" customWidth="1"/>
    <col min="35" max="35" width="0.59765625" style="28" customWidth="1"/>
    <col min="36" max="36" width="1.1328125" style="28" customWidth="1"/>
    <col min="37" max="16384" width="11.3984375" style="28"/>
  </cols>
  <sheetData>
    <row r="1" spans="5:36" ht="12.6" customHeight="1" x14ac:dyDescent="0.35"/>
    <row r="2" spans="5:36" ht="7.9" customHeight="1" x14ac:dyDescent="0.35"/>
    <row r="3" spans="5:36" ht="7.9" customHeight="1" x14ac:dyDescent="0.35"/>
    <row r="4" spans="5:36" ht="21" customHeight="1" x14ac:dyDescent="0.35">
      <c r="I4" s="101" t="s">
        <v>36</v>
      </c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</row>
    <row r="5" spans="5:36" ht="12.95" customHeight="1" x14ac:dyDescent="0.35"/>
    <row r="6" spans="5:36" ht="18.2" customHeight="1" x14ac:dyDescent="0.35">
      <c r="I6" s="103" t="s">
        <v>35</v>
      </c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</row>
    <row r="7" spans="5:36" ht="0.2" customHeight="1" x14ac:dyDescent="0.35"/>
    <row r="8" spans="5:36" ht="20.100000000000001" customHeight="1" x14ac:dyDescent="0.35"/>
    <row r="9" spans="5:36" ht="25.5" customHeight="1" x14ac:dyDescent="0.35">
      <c r="E9" s="33" t="s">
        <v>0</v>
      </c>
      <c r="F9" s="95" t="s">
        <v>1</v>
      </c>
      <c r="G9" s="96"/>
      <c r="H9" s="96"/>
      <c r="I9" s="96"/>
      <c r="J9" s="97"/>
      <c r="K9" s="33" t="s">
        <v>34</v>
      </c>
      <c r="L9" s="95" t="s">
        <v>33</v>
      </c>
      <c r="M9" s="98"/>
      <c r="N9" s="33" t="s">
        <v>32</v>
      </c>
      <c r="O9" s="33" t="s">
        <v>31</v>
      </c>
      <c r="P9" s="33" t="s">
        <v>30</v>
      </c>
      <c r="Q9" s="33" t="s">
        <v>29</v>
      </c>
      <c r="R9" s="33" t="s">
        <v>28</v>
      </c>
      <c r="S9" s="33" t="s">
        <v>27</v>
      </c>
      <c r="T9" s="33" t="s">
        <v>26</v>
      </c>
      <c r="U9" s="95" t="s">
        <v>25</v>
      </c>
      <c r="V9" s="98"/>
      <c r="W9" s="95" t="s">
        <v>24</v>
      </c>
      <c r="X9" s="98"/>
      <c r="Y9" s="98"/>
      <c r="Z9" s="33" t="s">
        <v>23</v>
      </c>
      <c r="AA9" s="33" t="s">
        <v>22</v>
      </c>
      <c r="AB9" s="33" t="s">
        <v>21</v>
      </c>
      <c r="AC9" s="95" t="s">
        <v>20</v>
      </c>
      <c r="AD9" s="98"/>
      <c r="AE9" s="95" t="s">
        <v>19</v>
      </c>
      <c r="AF9" s="98"/>
      <c r="AG9" s="33" t="s">
        <v>18</v>
      </c>
      <c r="AH9" s="95" t="s">
        <v>17</v>
      </c>
      <c r="AI9" s="98"/>
      <c r="AJ9" s="99"/>
    </row>
    <row r="10" spans="5:36" ht="20.25" customHeight="1" x14ac:dyDescent="0.35">
      <c r="E10" s="30" t="s">
        <v>34</v>
      </c>
      <c r="F10" s="90" t="s">
        <v>73</v>
      </c>
      <c r="G10" s="91"/>
      <c r="H10" s="91"/>
      <c r="I10" s="91"/>
      <c r="J10" s="92"/>
      <c r="K10" s="29" t="s">
        <v>6</v>
      </c>
      <c r="L10" s="93" t="s">
        <v>6</v>
      </c>
      <c r="M10" s="94"/>
      <c r="N10" s="29" t="s">
        <v>6</v>
      </c>
      <c r="O10" s="29" t="s">
        <v>6</v>
      </c>
      <c r="P10" s="29" t="s">
        <v>6</v>
      </c>
      <c r="Q10" s="29" t="s">
        <v>6</v>
      </c>
      <c r="R10" s="29" t="s">
        <v>6</v>
      </c>
      <c r="S10" s="29" t="s">
        <v>6</v>
      </c>
      <c r="T10" s="29" t="s">
        <v>6</v>
      </c>
      <c r="U10" s="93" t="s">
        <v>6</v>
      </c>
      <c r="V10" s="94"/>
      <c r="W10" s="93" t="s">
        <v>6</v>
      </c>
      <c r="X10" s="94"/>
      <c r="Y10" s="94"/>
      <c r="Z10" s="29" t="s">
        <v>6</v>
      </c>
      <c r="AA10" s="29" t="s">
        <v>6</v>
      </c>
      <c r="AB10" s="29" t="s">
        <v>6</v>
      </c>
      <c r="AC10" s="93" t="s">
        <v>6</v>
      </c>
      <c r="AD10" s="94"/>
      <c r="AE10" s="93" t="s">
        <v>6</v>
      </c>
      <c r="AF10" s="94"/>
      <c r="AG10" s="29" t="s">
        <v>6</v>
      </c>
      <c r="AH10" s="93" t="s">
        <v>6</v>
      </c>
      <c r="AI10" s="94"/>
      <c r="AJ10" s="100"/>
    </row>
    <row r="11" spans="5:36" ht="20.25" customHeight="1" x14ac:dyDescent="0.35">
      <c r="E11" s="32" t="s">
        <v>33</v>
      </c>
      <c r="F11" s="90" t="s">
        <v>72</v>
      </c>
      <c r="G11" s="91"/>
      <c r="H11" s="91"/>
      <c r="I11" s="91"/>
      <c r="J11" s="92"/>
      <c r="K11" s="31" t="s">
        <v>6</v>
      </c>
      <c r="L11" s="87" t="s">
        <v>6</v>
      </c>
      <c r="M11" s="88"/>
      <c r="N11" s="31" t="s">
        <v>6</v>
      </c>
      <c r="O11" s="31" t="s">
        <v>6</v>
      </c>
      <c r="P11" s="31" t="s">
        <v>6</v>
      </c>
      <c r="Q11" s="31" t="s">
        <v>6</v>
      </c>
      <c r="R11" s="31" t="s">
        <v>6</v>
      </c>
      <c r="S11" s="31" t="s">
        <v>6</v>
      </c>
      <c r="T11" s="31" t="s">
        <v>6</v>
      </c>
      <c r="U11" s="87" t="s">
        <v>6</v>
      </c>
      <c r="V11" s="88"/>
      <c r="W11" s="87" t="s">
        <v>6</v>
      </c>
      <c r="X11" s="88"/>
      <c r="Y11" s="88"/>
      <c r="Z11" s="31" t="s">
        <v>6</v>
      </c>
      <c r="AA11" s="31" t="s">
        <v>6</v>
      </c>
      <c r="AB11" s="31" t="s">
        <v>6</v>
      </c>
      <c r="AC11" s="87" t="s">
        <v>6</v>
      </c>
      <c r="AD11" s="88"/>
      <c r="AE11" s="87" t="s">
        <v>6</v>
      </c>
      <c r="AF11" s="88"/>
      <c r="AG11" s="31" t="s">
        <v>6</v>
      </c>
      <c r="AH11" s="87" t="s">
        <v>6</v>
      </c>
      <c r="AI11" s="88"/>
      <c r="AJ11" s="89"/>
    </row>
    <row r="12" spans="5:36" ht="20.25" customHeight="1" x14ac:dyDescent="0.35">
      <c r="E12" s="30" t="s">
        <v>32</v>
      </c>
      <c r="F12" s="90" t="s">
        <v>71</v>
      </c>
      <c r="G12" s="91"/>
      <c r="H12" s="91"/>
      <c r="I12" s="91"/>
      <c r="J12" s="92"/>
      <c r="K12" s="29" t="s">
        <v>6</v>
      </c>
      <c r="L12" s="93" t="s">
        <v>6</v>
      </c>
      <c r="M12" s="94"/>
      <c r="N12" s="29" t="s">
        <v>6</v>
      </c>
      <c r="O12" s="29" t="s">
        <v>6</v>
      </c>
      <c r="P12" s="29" t="s">
        <v>6</v>
      </c>
      <c r="Q12" s="29" t="s">
        <v>6</v>
      </c>
      <c r="R12" s="29" t="s">
        <v>6</v>
      </c>
      <c r="S12" s="29" t="s">
        <v>6</v>
      </c>
      <c r="T12" s="29" t="s">
        <v>6</v>
      </c>
      <c r="U12" s="93" t="s">
        <v>6</v>
      </c>
      <c r="V12" s="94"/>
      <c r="W12" s="93" t="s">
        <v>6</v>
      </c>
      <c r="X12" s="94"/>
      <c r="Y12" s="94"/>
      <c r="Z12" s="29" t="s">
        <v>6</v>
      </c>
      <c r="AA12" s="29" t="s">
        <v>6</v>
      </c>
      <c r="AB12" s="29" t="s">
        <v>6</v>
      </c>
      <c r="AC12" s="93" t="s">
        <v>6</v>
      </c>
      <c r="AD12" s="94"/>
      <c r="AE12" s="93" t="s">
        <v>6</v>
      </c>
      <c r="AF12" s="94"/>
      <c r="AG12" s="29" t="s">
        <v>6</v>
      </c>
      <c r="AH12" s="93" t="s">
        <v>6</v>
      </c>
      <c r="AI12" s="94"/>
      <c r="AJ12" s="100"/>
    </row>
    <row r="13" spans="5:36" ht="20.25" customHeight="1" x14ac:dyDescent="0.35">
      <c r="E13" s="32" t="s">
        <v>31</v>
      </c>
      <c r="F13" s="90" t="s">
        <v>98</v>
      </c>
      <c r="G13" s="91"/>
      <c r="H13" s="91"/>
      <c r="I13" s="91"/>
      <c r="J13" s="92"/>
      <c r="K13" s="31" t="s">
        <v>33</v>
      </c>
      <c r="L13" s="87" t="s">
        <v>33</v>
      </c>
      <c r="M13" s="88"/>
      <c r="N13" s="31" t="s">
        <v>32</v>
      </c>
      <c r="O13" s="31" t="s">
        <v>6</v>
      </c>
      <c r="P13" s="31" t="s">
        <v>34</v>
      </c>
      <c r="Q13" s="31" t="s">
        <v>33</v>
      </c>
      <c r="R13" s="31" t="s">
        <v>32</v>
      </c>
      <c r="S13" s="31" t="s">
        <v>33</v>
      </c>
      <c r="T13" s="31" t="s">
        <v>32</v>
      </c>
      <c r="U13" s="87" t="s">
        <v>31</v>
      </c>
      <c r="V13" s="88"/>
      <c r="W13" s="87" t="s">
        <v>32</v>
      </c>
      <c r="X13" s="88"/>
      <c r="Y13" s="88"/>
      <c r="Z13" s="31" t="s">
        <v>32</v>
      </c>
      <c r="AA13" s="31" t="s">
        <v>33</v>
      </c>
      <c r="AB13" s="31" t="s">
        <v>32</v>
      </c>
      <c r="AC13" s="87" t="s">
        <v>32</v>
      </c>
      <c r="AD13" s="88"/>
      <c r="AE13" s="87" t="s">
        <v>32</v>
      </c>
      <c r="AF13" s="88"/>
      <c r="AG13" s="31" t="s">
        <v>33</v>
      </c>
      <c r="AH13" s="87" t="s">
        <v>32</v>
      </c>
      <c r="AI13" s="88"/>
      <c r="AJ13" s="89"/>
    </row>
    <row r="14" spans="5:36" ht="20.25" customHeight="1" x14ac:dyDescent="0.35">
      <c r="E14" s="30" t="s">
        <v>30</v>
      </c>
      <c r="F14" s="90" t="s">
        <v>70</v>
      </c>
      <c r="G14" s="91"/>
      <c r="H14" s="91"/>
      <c r="I14" s="91"/>
      <c r="J14" s="92"/>
      <c r="K14" s="29" t="s">
        <v>33</v>
      </c>
      <c r="L14" s="93" t="s">
        <v>33</v>
      </c>
      <c r="M14" s="94"/>
      <c r="N14" s="29" t="s">
        <v>33</v>
      </c>
      <c r="O14" s="29" t="s">
        <v>33</v>
      </c>
      <c r="P14" s="29" t="s">
        <v>32</v>
      </c>
      <c r="Q14" s="29" t="s">
        <v>34</v>
      </c>
      <c r="R14" s="29" t="s">
        <v>34</v>
      </c>
      <c r="S14" s="29" t="s">
        <v>31</v>
      </c>
      <c r="T14" s="29" t="s">
        <v>33</v>
      </c>
      <c r="U14" s="93" t="s">
        <v>31</v>
      </c>
      <c r="V14" s="94"/>
      <c r="W14" s="93" t="s">
        <v>32</v>
      </c>
      <c r="X14" s="94"/>
      <c r="Y14" s="94"/>
      <c r="Z14" s="29" t="s">
        <v>31</v>
      </c>
      <c r="AA14" s="29" t="s">
        <v>6</v>
      </c>
      <c r="AB14" s="29" t="s">
        <v>34</v>
      </c>
      <c r="AC14" s="93" t="s">
        <v>32</v>
      </c>
      <c r="AD14" s="94"/>
      <c r="AE14" s="93" t="s">
        <v>33</v>
      </c>
      <c r="AF14" s="94"/>
      <c r="AG14" s="29" t="s">
        <v>34</v>
      </c>
      <c r="AH14" s="93" t="s">
        <v>6</v>
      </c>
      <c r="AI14" s="94"/>
      <c r="AJ14" s="100"/>
    </row>
    <row r="15" spans="5:36" ht="20.25" customHeight="1" x14ac:dyDescent="0.35">
      <c r="E15" s="32" t="s">
        <v>29</v>
      </c>
      <c r="F15" s="90" t="s">
        <v>69</v>
      </c>
      <c r="G15" s="91"/>
      <c r="H15" s="91"/>
      <c r="I15" s="91"/>
      <c r="J15" s="92"/>
      <c r="K15" s="31" t="s">
        <v>31</v>
      </c>
      <c r="L15" s="87" t="s">
        <v>32</v>
      </c>
      <c r="M15" s="88"/>
      <c r="N15" s="31" t="s">
        <v>32</v>
      </c>
      <c r="O15" s="31" t="s">
        <v>6</v>
      </c>
      <c r="P15" s="31" t="s">
        <v>33</v>
      </c>
      <c r="Q15" s="31" t="s">
        <v>33</v>
      </c>
      <c r="R15" s="31" t="s">
        <v>6</v>
      </c>
      <c r="S15" s="31" t="s">
        <v>32</v>
      </c>
      <c r="T15" s="31" t="s">
        <v>32</v>
      </c>
      <c r="U15" s="87" t="s">
        <v>32</v>
      </c>
      <c r="V15" s="88"/>
      <c r="W15" s="87" t="s">
        <v>32</v>
      </c>
      <c r="X15" s="88"/>
      <c r="Y15" s="88"/>
      <c r="Z15" s="31" t="s">
        <v>33</v>
      </c>
      <c r="AA15" s="31" t="s">
        <v>34</v>
      </c>
      <c r="AB15" s="31" t="s">
        <v>33</v>
      </c>
      <c r="AC15" s="87" t="s">
        <v>33</v>
      </c>
      <c r="AD15" s="88"/>
      <c r="AE15" s="87" t="s">
        <v>31</v>
      </c>
      <c r="AF15" s="88"/>
      <c r="AG15" s="31" t="s">
        <v>33</v>
      </c>
      <c r="AH15" s="87" t="s">
        <v>33</v>
      </c>
      <c r="AI15" s="88"/>
      <c r="AJ15" s="89"/>
    </row>
    <row r="16" spans="5:36" ht="20.25" customHeight="1" x14ac:dyDescent="0.35">
      <c r="E16" s="30" t="s">
        <v>28</v>
      </c>
      <c r="F16" s="90" t="s">
        <v>68</v>
      </c>
      <c r="G16" s="91"/>
      <c r="H16" s="91"/>
      <c r="I16" s="91"/>
      <c r="J16" s="92"/>
      <c r="K16" s="29" t="s">
        <v>32</v>
      </c>
      <c r="L16" s="93" t="s">
        <v>33</v>
      </c>
      <c r="M16" s="94"/>
      <c r="N16" s="29" t="s">
        <v>33</v>
      </c>
      <c r="O16" s="29" t="s">
        <v>33</v>
      </c>
      <c r="P16" s="29" t="s">
        <v>33</v>
      </c>
      <c r="Q16" s="29" t="s">
        <v>33</v>
      </c>
      <c r="R16" s="29" t="s">
        <v>33</v>
      </c>
      <c r="S16" s="29" t="s">
        <v>32</v>
      </c>
      <c r="T16" s="29" t="s">
        <v>33</v>
      </c>
      <c r="U16" s="93" t="s">
        <v>32</v>
      </c>
      <c r="V16" s="94"/>
      <c r="W16" s="93" t="s">
        <v>33</v>
      </c>
      <c r="X16" s="94"/>
      <c r="Y16" s="94"/>
      <c r="Z16" s="29" t="s">
        <v>33</v>
      </c>
      <c r="AA16" s="29" t="s">
        <v>33</v>
      </c>
      <c r="AB16" s="29" t="s">
        <v>34</v>
      </c>
      <c r="AC16" s="93" t="s">
        <v>6</v>
      </c>
      <c r="AD16" s="94"/>
      <c r="AE16" s="93" t="s">
        <v>32</v>
      </c>
      <c r="AF16" s="94"/>
      <c r="AG16" s="29" t="s">
        <v>33</v>
      </c>
      <c r="AH16" s="93" t="s">
        <v>32</v>
      </c>
      <c r="AI16" s="94"/>
      <c r="AJ16" s="100"/>
    </row>
    <row r="17" spans="5:36" ht="20.25" customHeight="1" x14ac:dyDescent="0.35">
      <c r="E17" s="32" t="s">
        <v>27</v>
      </c>
      <c r="F17" s="90" t="s">
        <v>67</v>
      </c>
      <c r="G17" s="91"/>
      <c r="H17" s="91"/>
      <c r="I17" s="91"/>
      <c r="J17" s="92"/>
      <c r="K17" s="31" t="s">
        <v>32</v>
      </c>
      <c r="L17" s="87" t="s">
        <v>6</v>
      </c>
      <c r="M17" s="88"/>
      <c r="N17" s="31" t="s">
        <v>33</v>
      </c>
      <c r="O17" s="31" t="s">
        <v>34</v>
      </c>
      <c r="P17" s="31" t="s">
        <v>33</v>
      </c>
      <c r="Q17" s="31" t="s">
        <v>34</v>
      </c>
      <c r="R17" s="31" t="s">
        <v>33</v>
      </c>
      <c r="S17" s="31" t="s">
        <v>33</v>
      </c>
      <c r="T17" s="31" t="s">
        <v>33</v>
      </c>
      <c r="U17" s="87" t="s">
        <v>32</v>
      </c>
      <c r="V17" s="88"/>
      <c r="W17" s="87" t="s">
        <v>33</v>
      </c>
      <c r="X17" s="88"/>
      <c r="Y17" s="88"/>
      <c r="Z17" s="31" t="s">
        <v>33</v>
      </c>
      <c r="AA17" s="31" t="s">
        <v>32</v>
      </c>
      <c r="AB17" s="31" t="s">
        <v>33</v>
      </c>
      <c r="AC17" s="87" t="s">
        <v>33</v>
      </c>
      <c r="AD17" s="88"/>
      <c r="AE17" s="87" t="s">
        <v>32</v>
      </c>
      <c r="AF17" s="88"/>
      <c r="AG17" s="31" t="s">
        <v>33</v>
      </c>
      <c r="AH17" s="87" t="s">
        <v>34</v>
      </c>
      <c r="AI17" s="88"/>
      <c r="AJ17" s="89"/>
    </row>
    <row r="18" spans="5:36" ht="20.25" customHeight="1" x14ac:dyDescent="0.35">
      <c r="E18" s="30" t="s">
        <v>26</v>
      </c>
      <c r="F18" s="90" t="s">
        <v>56</v>
      </c>
      <c r="G18" s="91"/>
      <c r="H18" s="91"/>
      <c r="I18" s="91"/>
      <c r="J18" s="92"/>
      <c r="K18" s="29" t="s">
        <v>32</v>
      </c>
      <c r="L18" s="93" t="s">
        <v>6</v>
      </c>
      <c r="M18" s="94"/>
      <c r="N18" s="29" t="s">
        <v>32</v>
      </c>
      <c r="O18" s="29" t="s">
        <v>34</v>
      </c>
      <c r="P18" s="29" t="s">
        <v>33</v>
      </c>
      <c r="Q18" s="29" t="s">
        <v>33</v>
      </c>
      <c r="R18" s="29" t="s">
        <v>33</v>
      </c>
      <c r="S18" s="29" t="s">
        <v>6</v>
      </c>
      <c r="T18" s="29" t="s">
        <v>32</v>
      </c>
      <c r="U18" s="93" t="s">
        <v>33</v>
      </c>
      <c r="V18" s="94"/>
      <c r="W18" s="93" t="s">
        <v>33</v>
      </c>
      <c r="X18" s="94"/>
      <c r="Y18" s="94"/>
      <c r="Z18" s="29" t="s">
        <v>33</v>
      </c>
      <c r="AA18" s="29" t="s">
        <v>33</v>
      </c>
      <c r="AB18" s="29" t="s">
        <v>34</v>
      </c>
      <c r="AC18" s="93" t="s">
        <v>33</v>
      </c>
      <c r="AD18" s="94"/>
      <c r="AE18" s="93" t="s">
        <v>32</v>
      </c>
      <c r="AF18" s="94"/>
      <c r="AG18" s="29" t="s">
        <v>32</v>
      </c>
      <c r="AH18" s="93" t="s">
        <v>34</v>
      </c>
      <c r="AI18" s="94"/>
      <c r="AJ18" s="100"/>
    </row>
    <row r="19" spans="5:36" ht="20.25" customHeight="1" x14ac:dyDescent="0.35">
      <c r="E19" s="32" t="s">
        <v>25</v>
      </c>
      <c r="F19" s="90" t="s">
        <v>65</v>
      </c>
      <c r="G19" s="91"/>
      <c r="H19" s="91"/>
      <c r="I19" s="91"/>
      <c r="J19" s="92"/>
      <c r="K19" s="31" t="s">
        <v>32</v>
      </c>
      <c r="L19" s="87" t="s">
        <v>33</v>
      </c>
      <c r="M19" s="88"/>
      <c r="N19" s="31" t="s">
        <v>32</v>
      </c>
      <c r="O19" s="31" t="s">
        <v>34</v>
      </c>
      <c r="P19" s="31" t="s">
        <v>34</v>
      </c>
      <c r="Q19" s="31" t="s">
        <v>34</v>
      </c>
      <c r="R19" s="31" t="s">
        <v>33</v>
      </c>
      <c r="S19" s="31" t="s">
        <v>33</v>
      </c>
      <c r="T19" s="31" t="s">
        <v>33</v>
      </c>
      <c r="U19" s="87" t="s">
        <v>33</v>
      </c>
      <c r="V19" s="88"/>
      <c r="W19" s="87" t="s">
        <v>33</v>
      </c>
      <c r="X19" s="88"/>
      <c r="Y19" s="88"/>
      <c r="Z19" s="31" t="s">
        <v>33</v>
      </c>
      <c r="AA19" s="31" t="s">
        <v>33</v>
      </c>
      <c r="AB19" s="31" t="s">
        <v>33</v>
      </c>
      <c r="AC19" s="87" t="s">
        <v>34</v>
      </c>
      <c r="AD19" s="88"/>
      <c r="AE19" s="87" t="s">
        <v>33</v>
      </c>
      <c r="AF19" s="88"/>
      <c r="AG19" s="31" t="s">
        <v>33</v>
      </c>
      <c r="AH19" s="87" t="s">
        <v>34</v>
      </c>
      <c r="AI19" s="88"/>
      <c r="AJ19" s="89"/>
    </row>
    <row r="20" spans="5:36" ht="20.25" customHeight="1" x14ac:dyDescent="0.35">
      <c r="E20" s="30" t="s">
        <v>24</v>
      </c>
      <c r="F20" s="90" t="s">
        <v>11</v>
      </c>
      <c r="G20" s="91"/>
      <c r="H20" s="91"/>
      <c r="I20" s="91"/>
      <c r="J20" s="92"/>
      <c r="K20" s="29" t="s">
        <v>33</v>
      </c>
      <c r="L20" s="93" t="s">
        <v>33</v>
      </c>
      <c r="M20" s="94"/>
      <c r="N20" s="29" t="s">
        <v>33</v>
      </c>
      <c r="O20" s="29" t="s">
        <v>32</v>
      </c>
      <c r="P20" s="29" t="s">
        <v>34</v>
      </c>
      <c r="Q20" s="29" t="s">
        <v>32</v>
      </c>
      <c r="R20" s="29" t="s">
        <v>6</v>
      </c>
      <c r="S20" s="29" t="s">
        <v>34</v>
      </c>
      <c r="T20" s="29" t="s">
        <v>34</v>
      </c>
      <c r="U20" s="93" t="s">
        <v>32</v>
      </c>
      <c r="V20" s="94"/>
      <c r="W20" s="93" t="s">
        <v>32</v>
      </c>
      <c r="X20" s="94"/>
      <c r="Y20" s="94"/>
      <c r="Z20" s="29" t="s">
        <v>33</v>
      </c>
      <c r="AA20" s="29" t="s">
        <v>33</v>
      </c>
      <c r="AB20" s="29" t="s">
        <v>33</v>
      </c>
      <c r="AC20" s="93" t="s">
        <v>32</v>
      </c>
      <c r="AD20" s="94"/>
      <c r="AE20" s="93" t="s">
        <v>32</v>
      </c>
      <c r="AF20" s="94"/>
      <c r="AG20" s="29" t="s">
        <v>33</v>
      </c>
      <c r="AH20" s="93" t="s">
        <v>32</v>
      </c>
      <c r="AI20" s="94"/>
      <c r="AJ20" s="100"/>
    </row>
    <row r="21" spans="5:36" ht="20.25" customHeight="1" x14ac:dyDescent="0.35">
      <c r="E21" s="32" t="s">
        <v>23</v>
      </c>
      <c r="F21" s="90" t="s">
        <v>60</v>
      </c>
      <c r="G21" s="91"/>
      <c r="H21" s="91"/>
      <c r="I21" s="91"/>
      <c r="J21" s="92"/>
      <c r="K21" s="31" t="s">
        <v>32</v>
      </c>
      <c r="L21" s="87" t="s">
        <v>6</v>
      </c>
      <c r="M21" s="88"/>
      <c r="N21" s="31" t="s">
        <v>33</v>
      </c>
      <c r="O21" s="31" t="s">
        <v>33</v>
      </c>
      <c r="P21" s="31" t="s">
        <v>34</v>
      </c>
      <c r="Q21" s="31" t="s">
        <v>33</v>
      </c>
      <c r="R21" s="31" t="s">
        <v>33</v>
      </c>
      <c r="S21" s="31" t="s">
        <v>6</v>
      </c>
      <c r="T21" s="31" t="s">
        <v>33</v>
      </c>
      <c r="U21" s="87" t="s">
        <v>34</v>
      </c>
      <c r="V21" s="88"/>
      <c r="W21" s="87" t="s">
        <v>6</v>
      </c>
      <c r="X21" s="88"/>
      <c r="Y21" s="88"/>
      <c r="Z21" s="31" t="s">
        <v>33</v>
      </c>
      <c r="AA21" s="31" t="s">
        <v>33</v>
      </c>
      <c r="AB21" s="31" t="s">
        <v>33</v>
      </c>
      <c r="AC21" s="87" t="s">
        <v>33</v>
      </c>
      <c r="AD21" s="88"/>
      <c r="AE21" s="87" t="s">
        <v>34</v>
      </c>
      <c r="AF21" s="88"/>
      <c r="AG21" s="31" t="s">
        <v>33</v>
      </c>
      <c r="AH21" s="87" t="s">
        <v>33</v>
      </c>
      <c r="AI21" s="88"/>
      <c r="AJ21" s="89"/>
    </row>
    <row r="22" spans="5:36" ht="20.25" customHeight="1" x14ac:dyDescent="0.35">
      <c r="E22" s="30" t="s">
        <v>22</v>
      </c>
      <c r="F22" s="90" t="s">
        <v>66</v>
      </c>
      <c r="G22" s="91"/>
      <c r="H22" s="91"/>
      <c r="I22" s="91"/>
      <c r="J22" s="92"/>
      <c r="K22" s="29" t="s">
        <v>6</v>
      </c>
      <c r="L22" s="93" t="s">
        <v>6</v>
      </c>
      <c r="M22" s="94"/>
      <c r="N22" s="29" t="s">
        <v>6</v>
      </c>
      <c r="O22" s="29" t="s">
        <v>6</v>
      </c>
      <c r="P22" s="29" t="s">
        <v>6</v>
      </c>
      <c r="Q22" s="29" t="s">
        <v>6</v>
      </c>
      <c r="R22" s="29" t="s">
        <v>6</v>
      </c>
      <c r="S22" s="29" t="s">
        <v>6</v>
      </c>
      <c r="T22" s="29" t="s">
        <v>6</v>
      </c>
      <c r="U22" s="93" t="s">
        <v>6</v>
      </c>
      <c r="V22" s="94"/>
      <c r="W22" s="93" t="s">
        <v>6</v>
      </c>
      <c r="X22" s="94"/>
      <c r="Y22" s="94"/>
      <c r="Z22" s="29" t="s">
        <v>6</v>
      </c>
      <c r="AA22" s="29" t="s">
        <v>6</v>
      </c>
      <c r="AB22" s="29" t="s">
        <v>6</v>
      </c>
      <c r="AC22" s="93" t="s">
        <v>6</v>
      </c>
      <c r="AD22" s="94"/>
      <c r="AE22" s="93" t="s">
        <v>6</v>
      </c>
      <c r="AF22" s="94"/>
      <c r="AG22" s="29" t="s">
        <v>6</v>
      </c>
      <c r="AH22" s="93" t="s">
        <v>6</v>
      </c>
      <c r="AI22" s="94"/>
      <c r="AJ22" s="100"/>
    </row>
    <row r="23" spans="5:36" ht="20.25" customHeight="1" x14ac:dyDescent="0.35">
      <c r="E23" s="32" t="s">
        <v>21</v>
      </c>
      <c r="F23" s="90" t="s">
        <v>64</v>
      </c>
      <c r="G23" s="91"/>
      <c r="H23" s="91"/>
      <c r="I23" s="91"/>
      <c r="J23" s="92"/>
      <c r="K23" s="31" t="s">
        <v>6</v>
      </c>
      <c r="L23" s="87" t="s">
        <v>32</v>
      </c>
      <c r="M23" s="88"/>
      <c r="N23" s="31" t="s">
        <v>33</v>
      </c>
      <c r="O23" s="31" t="s">
        <v>6</v>
      </c>
      <c r="P23" s="31" t="s">
        <v>6</v>
      </c>
      <c r="Q23" s="31" t="s">
        <v>34</v>
      </c>
      <c r="R23" s="31" t="s">
        <v>33</v>
      </c>
      <c r="S23" s="31" t="s">
        <v>33</v>
      </c>
      <c r="T23" s="31" t="s">
        <v>32</v>
      </c>
      <c r="U23" s="87" t="s">
        <v>33</v>
      </c>
      <c r="V23" s="88"/>
      <c r="W23" s="87" t="s">
        <v>33</v>
      </c>
      <c r="X23" s="88"/>
      <c r="Y23" s="88"/>
      <c r="Z23" s="31" t="s">
        <v>33</v>
      </c>
      <c r="AA23" s="31" t="s">
        <v>6</v>
      </c>
      <c r="AB23" s="31" t="s">
        <v>34</v>
      </c>
      <c r="AC23" s="87" t="s">
        <v>6</v>
      </c>
      <c r="AD23" s="88"/>
      <c r="AE23" s="87" t="s">
        <v>34</v>
      </c>
      <c r="AF23" s="88"/>
      <c r="AG23" s="31" t="s">
        <v>33</v>
      </c>
      <c r="AH23" s="87" t="s">
        <v>6</v>
      </c>
      <c r="AI23" s="88"/>
      <c r="AJ23" s="89"/>
    </row>
    <row r="24" spans="5:36" ht="20.25" customHeight="1" x14ac:dyDescent="0.35">
      <c r="E24" s="30" t="s">
        <v>20</v>
      </c>
      <c r="F24" s="90" t="s">
        <v>40</v>
      </c>
      <c r="G24" s="91"/>
      <c r="H24" s="91"/>
      <c r="I24" s="91"/>
      <c r="J24" s="92"/>
      <c r="K24" s="29" t="s">
        <v>34</v>
      </c>
      <c r="L24" s="93" t="s">
        <v>33</v>
      </c>
      <c r="M24" s="94"/>
      <c r="N24" s="29" t="s">
        <v>33</v>
      </c>
      <c r="O24" s="29" t="s">
        <v>33</v>
      </c>
      <c r="P24" s="29" t="s">
        <v>34</v>
      </c>
      <c r="Q24" s="29" t="s">
        <v>34</v>
      </c>
      <c r="R24" s="29" t="s">
        <v>34</v>
      </c>
      <c r="S24" s="29" t="s">
        <v>33</v>
      </c>
      <c r="T24" s="29" t="s">
        <v>33</v>
      </c>
      <c r="U24" s="93" t="s">
        <v>34</v>
      </c>
      <c r="V24" s="94"/>
      <c r="W24" s="93" t="s">
        <v>34</v>
      </c>
      <c r="X24" s="94"/>
      <c r="Y24" s="94"/>
      <c r="Z24" s="29" t="s">
        <v>34</v>
      </c>
      <c r="AA24" s="29" t="s">
        <v>31</v>
      </c>
      <c r="AB24" s="29" t="s">
        <v>33</v>
      </c>
      <c r="AC24" s="93" t="s">
        <v>32</v>
      </c>
      <c r="AD24" s="94"/>
      <c r="AE24" s="93" t="s">
        <v>34</v>
      </c>
      <c r="AF24" s="94"/>
      <c r="AG24" s="29" t="s">
        <v>33</v>
      </c>
      <c r="AH24" s="93" t="s">
        <v>34</v>
      </c>
      <c r="AI24" s="94"/>
      <c r="AJ24" s="100"/>
    </row>
    <row r="25" spans="5:36" ht="20.25" customHeight="1" x14ac:dyDescent="0.35">
      <c r="E25" s="32" t="s">
        <v>19</v>
      </c>
      <c r="F25" s="90" t="s">
        <v>97</v>
      </c>
      <c r="G25" s="91"/>
      <c r="H25" s="91"/>
      <c r="I25" s="91"/>
      <c r="J25" s="92"/>
      <c r="K25" s="31" t="s">
        <v>33</v>
      </c>
      <c r="L25" s="87" t="s">
        <v>33</v>
      </c>
      <c r="M25" s="88"/>
      <c r="N25" s="31" t="s">
        <v>34</v>
      </c>
      <c r="O25" s="31" t="s">
        <v>33</v>
      </c>
      <c r="P25" s="31" t="s">
        <v>34</v>
      </c>
      <c r="Q25" s="31" t="s">
        <v>33</v>
      </c>
      <c r="R25" s="31" t="s">
        <v>32</v>
      </c>
      <c r="S25" s="31" t="s">
        <v>33</v>
      </c>
      <c r="T25" s="31" t="s">
        <v>33</v>
      </c>
      <c r="U25" s="87" t="s">
        <v>32</v>
      </c>
      <c r="V25" s="88"/>
      <c r="W25" s="87" t="s">
        <v>33</v>
      </c>
      <c r="X25" s="88"/>
      <c r="Y25" s="88"/>
      <c r="Z25" s="31" t="s">
        <v>33</v>
      </c>
      <c r="AA25" s="31" t="s">
        <v>32</v>
      </c>
      <c r="AB25" s="31" t="s">
        <v>33</v>
      </c>
      <c r="AC25" s="87" t="s">
        <v>33</v>
      </c>
      <c r="AD25" s="88"/>
      <c r="AE25" s="87" t="s">
        <v>33</v>
      </c>
      <c r="AF25" s="88"/>
      <c r="AG25" s="31" t="s">
        <v>34</v>
      </c>
      <c r="AH25" s="87" t="s">
        <v>33</v>
      </c>
      <c r="AI25" s="88"/>
      <c r="AJ25" s="89"/>
    </row>
    <row r="26" spans="5:36" ht="20.25" customHeight="1" x14ac:dyDescent="0.35">
      <c r="E26" s="30" t="s">
        <v>18</v>
      </c>
      <c r="F26" s="90" t="s">
        <v>59</v>
      </c>
      <c r="G26" s="91"/>
      <c r="H26" s="91"/>
      <c r="I26" s="91"/>
      <c r="J26" s="92"/>
      <c r="K26" s="29" t="s">
        <v>33</v>
      </c>
      <c r="L26" s="93" t="s">
        <v>33</v>
      </c>
      <c r="M26" s="94"/>
      <c r="N26" s="29" t="s">
        <v>33</v>
      </c>
      <c r="O26" s="29" t="s">
        <v>34</v>
      </c>
      <c r="P26" s="29" t="s">
        <v>34</v>
      </c>
      <c r="Q26" s="29" t="s">
        <v>6</v>
      </c>
      <c r="R26" s="29" t="s">
        <v>34</v>
      </c>
      <c r="S26" s="29" t="s">
        <v>34</v>
      </c>
      <c r="T26" s="29" t="s">
        <v>33</v>
      </c>
      <c r="U26" s="93" t="s">
        <v>34</v>
      </c>
      <c r="V26" s="94"/>
      <c r="W26" s="93" t="s">
        <v>33</v>
      </c>
      <c r="X26" s="94"/>
      <c r="Y26" s="94"/>
      <c r="Z26" s="29" t="s">
        <v>34</v>
      </c>
      <c r="AA26" s="29" t="s">
        <v>33</v>
      </c>
      <c r="AB26" s="29" t="s">
        <v>33</v>
      </c>
      <c r="AC26" s="93" t="s">
        <v>6</v>
      </c>
      <c r="AD26" s="94"/>
      <c r="AE26" s="93" t="s">
        <v>33</v>
      </c>
      <c r="AF26" s="94"/>
      <c r="AG26" s="29" t="s">
        <v>34</v>
      </c>
      <c r="AH26" s="93" t="s">
        <v>33</v>
      </c>
      <c r="AI26" s="94"/>
      <c r="AJ26" s="100"/>
    </row>
    <row r="27" spans="5:36" ht="20.25" customHeight="1" x14ac:dyDescent="0.35">
      <c r="E27" s="32" t="s">
        <v>17</v>
      </c>
      <c r="F27" s="90" t="s">
        <v>63</v>
      </c>
      <c r="G27" s="91"/>
      <c r="H27" s="91"/>
      <c r="I27" s="91"/>
      <c r="J27" s="92"/>
      <c r="K27" s="31" t="s">
        <v>6</v>
      </c>
      <c r="L27" s="87" t="s">
        <v>6</v>
      </c>
      <c r="M27" s="88"/>
      <c r="N27" s="31" t="s">
        <v>6</v>
      </c>
      <c r="O27" s="31" t="s">
        <v>6</v>
      </c>
      <c r="P27" s="31" t="s">
        <v>6</v>
      </c>
      <c r="Q27" s="31" t="s">
        <v>6</v>
      </c>
      <c r="R27" s="31" t="s">
        <v>6</v>
      </c>
      <c r="S27" s="31" t="s">
        <v>6</v>
      </c>
      <c r="T27" s="31" t="s">
        <v>6</v>
      </c>
      <c r="U27" s="87" t="s">
        <v>6</v>
      </c>
      <c r="V27" s="88"/>
      <c r="W27" s="87" t="s">
        <v>6</v>
      </c>
      <c r="X27" s="88"/>
      <c r="Y27" s="88"/>
      <c r="Z27" s="31" t="s">
        <v>6</v>
      </c>
      <c r="AA27" s="31" t="s">
        <v>6</v>
      </c>
      <c r="AB27" s="31" t="s">
        <v>6</v>
      </c>
      <c r="AC27" s="87" t="s">
        <v>6</v>
      </c>
      <c r="AD27" s="88"/>
      <c r="AE27" s="87" t="s">
        <v>6</v>
      </c>
      <c r="AF27" s="88"/>
      <c r="AG27" s="31" t="s">
        <v>6</v>
      </c>
      <c r="AH27" s="87" t="s">
        <v>6</v>
      </c>
      <c r="AI27" s="88"/>
      <c r="AJ27" s="89"/>
    </row>
    <row r="28" spans="5:36" ht="20.25" customHeight="1" x14ac:dyDescent="0.35">
      <c r="E28" s="30" t="s">
        <v>55</v>
      </c>
      <c r="F28" s="90" t="s">
        <v>96</v>
      </c>
      <c r="G28" s="91"/>
      <c r="H28" s="91"/>
      <c r="I28" s="91"/>
      <c r="J28" s="92"/>
      <c r="K28" s="29" t="s">
        <v>34</v>
      </c>
      <c r="L28" s="93" t="s">
        <v>33</v>
      </c>
      <c r="M28" s="94"/>
      <c r="N28" s="29" t="s">
        <v>6</v>
      </c>
      <c r="O28" s="29" t="s">
        <v>31</v>
      </c>
      <c r="P28" s="29" t="s">
        <v>6</v>
      </c>
      <c r="Q28" s="29" t="s">
        <v>34</v>
      </c>
      <c r="R28" s="29" t="s">
        <v>33</v>
      </c>
      <c r="S28" s="29" t="s">
        <v>33</v>
      </c>
      <c r="T28" s="29" t="s">
        <v>30</v>
      </c>
      <c r="U28" s="93" t="s">
        <v>31</v>
      </c>
      <c r="V28" s="94"/>
      <c r="W28" s="93" t="s">
        <v>33</v>
      </c>
      <c r="X28" s="94"/>
      <c r="Y28" s="94"/>
      <c r="Z28" s="29" t="s">
        <v>34</v>
      </c>
      <c r="AA28" s="29" t="s">
        <v>34</v>
      </c>
      <c r="AB28" s="29" t="s">
        <v>33</v>
      </c>
      <c r="AC28" s="93" t="s">
        <v>33</v>
      </c>
      <c r="AD28" s="94"/>
      <c r="AE28" s="93" t="s">
        <v>32</v>
      </c>
      <c r="AF28" s="94"/>
      <c r="AG28" s="29" t="s">
        <v>6</v>
      </c>
      <c r="AH28" s="93" t="s">
        <v>33</v>
      </c>
      <c r="AI28" s="94"/>
      <c r="AJ28" s="100"/>
    </row>
    <row r="29" spans="5:36" ht="20.25" customHeight="1" x14ac:dyDescent="0.35">
      <c r="E29" s="32" t="s">
        <v>53</v>
      </c>
      <c r="F29" s="90" t="s">
        <v>62</v>
      </c>
      <c r="G29" s="91"/>
      <c r="H29" s="91"/>
      <c r="I29" s="91"/>
      <c r="J29" s="92"/>
      <c r="K29" s="31" t="s">
        <v>6</v>
      </c>
      <c r="L29" s="87" t="s">
        <v>6</v>
      </c>
      <c r="M29" s="88"/>
      <c r="N29" s="31" t="s">
        <v>6</v>
      </c>
      <c r="O29" s="31" t="s">
        <v>6</v>
      </c>
      <c r="P29" s="31" t="s">
        <v>6</v>
      </c>
      <c r="Q29" s="31" t="s">
        <v>6</v>
      </c>
      <c r="R29" s="31" t="s">
        <v>6</v>
      </c>
      <c r="S29" s="31" t="s">
        <v>6</v>
      </c>
      <c r="T29" s="31" t="s">
        <v>6</v>
      </c>
      <c r="U29" s="87" t="s">
        <v>6</v>
      </c>
      <c r="V29" s="88"/>
      <c r="W29" s="87" t="s">
        <v>6</v>
      </c>
      <c r="X29" s="88"/>
      <c r="Y29" s="88"/>
      <c r="Z29" s="31" t="s">
        <v>6</v>
      </c>
      <c r="AA29" s="31" t="s">
        <v>6</v>
      </c>
      <c r="AB29" s="31" t="s">
        <v>6</v>
      </c>
      <c r="AC29" s="87" t="s">
        <v>6</v>
      </c>
      <c r="AD29" s="88"/>
      <c r="AE29" s="87" t="s">
        <v>6</v>
      </c>
      <c r="AF29" s="88"/>
      <c r="AG29" s="31" t="s">
        <v>6</v>
      </c>
      <c r="AH29" s="87" t="s">
        <v>6</v>
      </c>
      <c r="AI29" s="88"/>
      <c r="AJ29" s="89"/>
    </row>
    <row r="30" spans="5:36" ht="20.25" customHeight="1" x14ac:dyDescent="0.35">
      <c r="E30" s="30" t="s">
        <v>51</v>
      </c>
      <c r="F30" s="90" t="s">
        <v>61</v>
      </c>
      <c r="G30" s="91"/>
      <c r="H30" s="91"/>
      <c r="I30" s="91"/>
      <c r="J30" s="92"/>
      <c r="K30" s="29" t="s">
        <v>6</v>
      </c>
      <c r="L30" s="93" t="s">
        <v>6</v>
      </c>
      <c r="M30" s="94"/>
      <c r="N30" s="29" t="s">
        <v>6</v>
      </c>
      <c r="O30" s="29" t="s">
        <v>6</v>
      </c>
      <c r="P30" s="29" t="s">
        <v>6</v>
      </c>
      <c r="Q30" s="29" t="s">
        <v>6</v>
      </c>
      <c r="R30" s="29" t="s">
        <v>6</v>
      </c>
      <c r="S30" s="29" t="s">
        <v>6</v>
      </c>
      <c r="T30" s="29" t="s">
        <v>6</v>
      </c>
      <c r="U30" s="93" t="s">
        <v>6</v>
      </c>
      <c r="V30" s="94"/>
      <c r="W30" s="93" t="s">
        <v>6</v>
      </c>
      <c r="X30" s="94"/>
      <c r="Y30" s="94"/>
      <c r="Z30" s="29" t="s">
        <v>6</v>
      </c>
      <c r="AA30" s="29" t="s">
        <v>6</v>
      </c>
      <c r="AB30" s="29" t="s">
        <v>6</v>
      </c>
      <c r="AC30" s="93" t="s">
        <v>6</v>
      </c>
      <c r="AD30" s="94"/>
      <c r="AE30" s="93" t="s">
        <v>6</v>
      </c>
      <c r="AF30" s="94"/>
      <c r="AG30" s="29" t="s">
        <v>6</v>
      </c>
      <c r="AH30" s="93" t="s">
        <v>6</v>
      </c>
      <c r="AI30" s="94"/>
      <c r="AJ30" s="100"/>
    </row>
    <row r="31" spans="5:36" ht="20.25" customHeight="1" x14ac:dyDescent="0.35">
      <c r="E31" s="32" t="s">
        <v>49</v>
      </c>
      <c r="F31" s="90" t="s">
        <v>95</v>
      </c>
      <c r="G31" s="91"/>
      <c r="H31" s="91"/>
      <c r="I31" s="91"/>
      <c r="J31" s="92"/>
      <c r="K31" s="31" t="s">
        <v>34</v>
      </c>
      <c r="L31" s="87" t="s">
        <v>32</v>
      </c>
      <c r="M31" s="88"/>
      <c r="N31" s="31" t="s">
        <v>32</v>
      </c>
      <c r="O31" s="31" t="s">
        <v>33</v>
      </c>
      <c r="P31" s="31" t="s">
        <v>32</v>
      </c>
      <c r="Q31" s="31" t="s">
        <v>34</v>
      </c>
      <c r="R31" s="31" t="s">
        <v>34</v>
      </c>
      <c r="S31" s="31" t="s">
        <v>32</v>
      </c>
      <c r="T31" s="31" t="s">
        <v>34</v>
      </c>
      <c r="U31" s="87" t="s">
        <v>33</v>
      </c>
      <c r="V31" s="88"/>
      <c r="W31" s="87" t="s">
        <v>33</v>
      </c>
      <c r="X31" s="88"/>
      <c r="Y31" s="88"/>
      <c r="Z31" s="31" t="s">
        <v>32</v>
      </c>
      <c r="AA31" s="31" t="s">
        <v>34</v>
      </c>
      <c r="AB31" s="31" t="s">
        <v>33</v>
      </c>
      <c r="AC31" s="87" t="s">
        <v>32</v>
      </c>
      <c r="AD31" s="88"/>
      <c r="AE31" s="87" t="s">
        <v>33</v>
      </c>
      <c r="AF31" s="88"/>
      <c r="AG31" s="31" t="s">
        <v>6</v>
      </c>
      <c r="AH31" s="87" t="s">
        <v>6</v>
      </c>
      <c r="AI31" s="88"/>
      <c r="AJ31" s="89"/>
    </row>
    <row r="32" spans="5:36" ht="20.25" customHeight="1" x14ac:dyDescent="0.35">
      <c r="E32" s="30" t="s">
        <v>47</v>
      </c>
      <c r="F32" s="90" t="s">
        <v>58</v>
      </c>
      <c r="G32" s="91"/>
      <c r="H32" s="91"/>
      <c r="I32" s="91"/>
      <c r="J32" s="92"/>
      <c r="K32" s="29" t="s">
        <v>6</v>
      </c>
      <c r="L32" s="93" t="s">
        <v>6</v>
      </c>
      <c r="M32" s="94"/>
      <c r="N32" s="29" t="s">
        <v>6</v>
      </c>
      <c r="O32" s="29" t="s">
        <v>6</v>
      </c>
      <c r="P32" s="29" t="s">
        <v>6</v>
      </c>
      <c r="Q32" s="29" t="s">
        <v>6</v>
      </c>
      <c r="R32" s="29" t="s">
        <v>6</v>
      </c>
      <c r="S32" s="29" t="s">
        <v>6</v>
      </c>
      <c r="T32" s="29" t="s">
        <v>6</v>
      </c>
      <c r="U32" s="93" t="s">
        <v>6</v>
      </c>
      <c r="V32" s="94"/>
      <c r="W32" s="93" t="s">
        <v>6</v>
      </c>
      <c r="X32" s="94"/>
      <c r="Y32" s="94"/>
      <c r="Z32" s="29" t="s">
        <v>6</v>
      </c>
      <c r="AA32" s="29" t="s">
        <v>6</v>
      </c>
      <c r="AB32" s="29" t="s">
        <v>6</v>
      </c>
      <c r="AC32" s="93" t="s">
        <v>6</v>
      </c>
      <c r="AD32" s="94"/>
      <c r="AE32" s="93" t="s">
        <v>6</v>
      </c>
      <c r="AF32" s="94"/>
      <c r="AG32" s="29" t="s">
        <v>6</v>
      </c>
      <c r="AH32" s="93" t="s">
        <v>6</v>
      </c>
      <c r="AI32" s="94"/>
      <c r="AJ32" s="100"/>
    </row>
    <row r="33" spans="5:36" ht="20.25" customHeight="1" x14ac:dyDescent="0.35">
      <c r="E33" s="32" t="s">
        <v>45</v>
      </c>
      <c r="F33" s="90" t="s">
        <v>57</v>
      </c>
      <c r="G33" s="91"/>
      <c r="H33" s="91"/>
      <c r="I33" s="91"/>
      <c r="J33" s="92"/>
      <c r="K33" s="31" t="s">
        <v>6</v>
      </c>
      <c r="L33" s="87" t="s">
        <v>6</v>
      </c>
      <c r="M33" s="88"/>
      <c r="N33" s="31" t="s">
        <v>6</v>
      </c>
      <c r="O33" s="31" t="s">
        <v>6</v>
      </c>
      <c r="P33" s="31" t="s">
        <v>6</v>
      </c>
      <c r="Q33" s="31" t="s">
        <v>6</v>
      </c>
      <c r="R33" s="31" t="s">
        <v>6</v>
      </c>
      <c r="S33" s="31" t="s">
        <v>6</v>
      </c>
      <c r="T33" s="31" t="s">
        <v>6</v>
      </c>
      <c r="U33" s="87" t="s">
        <v>6</v>
      </c>
      <c r="V33" s="88"/>
      <c r="W33" s="87" t="s">
        <v>6</v>
      </c>
      <c r="X33" s="88"/>
      <c r="Y33" s="88"/>
      <c r="Z33" s="31" t="s">
        <v>6</v>
      </c>
      <c r="AA33" s="31" t="s">
        <v>6</v>
      </c>
      <c r="AB33" s="31" t="s">
        <v>6</v>
      </c>
      <c r="AC33" s="87" t="s">
        <v>6</v>
      </c>
      <c r="AD33" s="88"/>
      <c r="AE33" s="87" t="s">
        <v>6</v>
      </c>
      <c r="AF33" s="88"/>
      <c r="AG33" s="31" t="s">
        <v>6</v>
      </c>
      <c r="AH33" s="87" t="s">
        <v>6</v>
      </c>
      <c r="AI33" s="88"/>
      <c r="AJ33" s="89"/>
    </row>
    <row r="34" spans="5:36" ht="20.25" customHeight="1" x14ac:dyDescent="0.35">
      <c r="E34" s="30" t="s">
        <v>43</v>
      </c>
      <c r="F34" s="90" t="s">
        <v>94</v>
      </c>
      <c r="G34" s="91"/>
      <c r="H34" s="91"/>
      <c r="I34" s="91"/>
      <c r="J34" s="92"/>
      <c r="K34" s="29" t="s">
        <v>33</v>
      </c>
      <c r="L34" s="93" t="s">
        <v>32</v>
      </c>
      <c r="M34" s="94"/>
      <c r="N34" s="29" t="s">
        <v>32</v>
      </c>
      <c r="O34" s="29" t="s">
        <v>33</v>
      </c>
      <c r="P34" s="29" t="s">
        <v>34</v>
      </c>
      <c r="Q34" s="29" t="s">
        <v>34</v>
      </c>
      <c r="R34" s="29" t="s">
        <v>33</v>
      </c>
      <c r="S34" s="29" t="s">
        <v>33</v>
      </c>
      <c r="T34" s="29" t="s">
        <v>33</v>
      </c>
      <c r="U34" s="93" t="s">
        <v>33</v>
      </c>
      <c r="V34" s="94"/>
      <c r="W34" s="93" t="s">
        <v>33</v>
      </c>
      <c r="X34" s="94"/>
      <c r="Y34" s="94"/>
      <c r="Z34" s="29" t="s">
        <v>33</v>
      </c>
      <c r="AA34" s="29" t="s">
        <v>34</v>
      </c>
      <c r="AB34" s="29" t="s">
        <v>34</v>
      </c>
      <c r="AC34" s="93" t="s">
        <v>33</v>
      </c>
      <c r="AD34" s="94"/>
      <c r="AE34" s="93" t="s">
        <v>33</v>
      </c>
      <c r="AF34" s="94"/>
      <c r="AG34" s="29" t="s">
        <v>6</v>
      </c>
      <c r="AH34" s="93" t="s">
        <v>34</v>
      </c>
      <c r="AI34" s="94"/>
      <c r="AJ34" s="100"/>
    </row>
    <row r="35" spans="5:36" ht="20.25" customHeight="1" x14ac:dyDescent="0.35">
      <c r="E35" s="32" t="s">
        <v>41</v>
      </c>
      <c r="F35" s="90" t="s">
        <v>93</v>
      </c>
      <c r="G35" s="91"/>
      <c r="H35" s="91"/>
      <c r="I35" s="91"/>
      <c r="J35" s="92"/>
      <c r="K35" s="31" t="s">
        <v>32</v>
      </c>
      <c r="L35" s="87" t="s">
        <v>32</v>
      </c>
      <c r="M35" s="88"/>
      <c r="N35" s="31" t="s">
        <v>33</v>
      </c>
      <c r="O35" s="31" t="s">
        <v>33</v>
      </c>
      <c r="P35" s="31" t="s">
        <v>33</v>
      </c>
      <c r="Q35" s="31" t="s">
        <v>33</v>
      </c>
      <c r="R35" s="31" t="s">
        <v>33</v>
      </c>
      <c r="S35" s="31" t="s">
        <v>33</v>
      </c>
      <c r="T35" s="31" t="s">
        <v>33</v>
      </c>
      <c r="U35" s="87" t="s">
        <v>33</v>
      </c>
      <c r="V35" s="88"/>
      <c r="W35" s="87" t="s">
        <v>6</v>
      </c>
      <c r="X35" s="88"/>
      <c r="Y35" s="88"/>
      <c r="Z35" s="31" t="s">
        <v>34</v>
      </c>
      <c r="AA35" s="31" t="s">
        <v>34</v>
      </c>
      <c r="AB35" s="31" t="s">
        <v>34</v>
      </c>
      <c r="AC35" s="87" t="s">
        <v>6</v>
      </c>
      <c r="AD35" s="88"/>
      <c r="AE35" s="87" t="s">
        <v>33</v>
      </c>
      <c r="AF35" s="88"/>
      <c r="AG35" s="31" t="s">
        <v>33</v>
      </c>
      <c r="AH35" s="87" t="s">
        <v>33</v>
      </c>
      <c r="AI35" s="88"/>
      <c r="AJ35" s="89"/>
    </row>
    <row r="36" spans="5:36" ht="20.25" customHeight="1" x14ac:dyDescent="0.35">
      <c r="E36" s="30" t="s">
        <v>39</v>
      </c>
      <c r="F36" s="90" t="s">
        <v>9</v>
      </c>
      <c r="G36" s="91"/>
      <c r="H36" s="91"/>
      <c r="I36" s="91"/>
      <c r="J36" s="92"/>
      <c r="K36" s="29" t="s">
        <v>34</v>
      </c>
      <c r="L36" s="93" t="s">
        <v>33</v>
      </c>
      <c r="M36" s="94"/>
      <c r="N36" s="29" t="s">
        <v>34</v>
      </c>
      <c r="O36" s="29" t="s">
        <v>33</v>
      </c>
      <c r="P36" s="29" t="s">
        <v>33</v>
      </c>
      <c r="Q36" s="29" t="s">
        <v>33</v>
      </c>
      <c r="R36" s="29" t="s">
        <v>34</v>
      </c>
      <c r="S36" s="29" t="s">
        <v>34</v>
      </c>
      <c r="T36" s="29" t="s">
        <v>33</v>
      </c>
      <c r="U36" s="93" t="s">
        <v>33</v>
      </c>
      <c r="V36" s="94"/>
      <c r="W36" s="93" t="s">
        <v>34</v>
      </c>
      <c r="X36" s="94"/>
      <c r="Y36" s="94"/>
      <c r="Z36" s="29" t="s">
        <v>34</v>
      </c>
      <c r="AA36" s="29" t="s">
        <v>33</v>
      </c>
      <c r="AB36" s="29" t="s">
        <v>33</v>
      </c>
      <c r="AC36" s="93" t="s">
        <v>33</v>
      </c>
      <c r="AD36" s="94"/>
      <c r="AE36" s="93" t="s">
        <v>34</v>
      </c>
      <c r="AF36" s="94"/>
      <c r="AG36" s="29" t="s">
        <v>34</v>
      </c>
      <c r="AH36" s="93" t="s">
        <v>6</v>
      </c>
      <c r="AI36" s="94"/>
      <c r="AJ36" s="100"/>
    </row>
    <row r="37" spans="5:36" ht="20.25" customHeight="1" x14ac:dyDescent="0.35">
      <c r="E37" s="32" t="s">
        <v>16</v>
      </c>
      <c r="F37" s="90" t="s">
        <v>54</v>
      </c>
      <c r="G37" s="91"/>
      <c r="H37" s="91"/>
      <c r="I37" s="91"/>
      <c r="J37" s="92"/>
      <c r="K37" s="31" t="s">
        <v>6</v>
      </c>
      <c r="L37" s="87" t="s">
        <v>6</v>
      </c>
      <c r="M37" s="88"/>
      <c r="N37" s="31" t="s">
        <v>6</v>
      </c>
      <c r="O37" s="31" t="s">
        <v>6</v>
      </c>
      <c r="P37" s="31" t="s">
        <v>6</v>
      </c>
      <c r="Q37" s="31" t="s">
        <v>6</v>
      </c>
      <c r="R37" s="31" t="s">
        <v>6</v>
      </c>
      <c r="S37" s="31" t="s">
        <v>6</v>
      </c>
      <c r="T37" s="31" t="s">
        <v>6</v>
      </c>
      <c r="U37" s="87" t="s">
        <v>6</v>
      </c>
      <c r="V37" s="88"/>
      <c r="W37" s="87" t="s">
        <v>6</v>
      </c>
      <c r="X37" s="88"/>
      <c r="Y37" s="88"/>
      <c r="Z37" s="31" t="s">
        <v>6</v>
      </c>
      <c r="AA37" s="31" t="s">
        <v>6</v>
      </c>
      <c r="AB37" s="31" t="s">
        <v>6</v>
      </c>
      <c r="AC37" s="87" t="s">
        <v>6</v>
      </c>
      <c r="AD37" s="88"/>
      <c r="AE37" s="87" t="s">
        <v>6</v>
      </c>
      <c r="AF37" s="88"/>
      <c r="AG37" s="31" t="s">
        <v>6</v>
      </c>
      <c r="AH37" s="87" t="s">
        <v>6</v>
      </c>
      <c r="AI37" s="88"/>
      <c r="AJ37" s="89"/>
    </row>
    <row r="38" spans="5:36" ht="20.25" customHeight="1" x14ac:dyDescent="0.35">
      <c r="E38" s="30" t="s">
        <v>14</v>
      </c>
      <c r="F38" s="90" t="s">
        <v>52</v>
      </c>
      <c r="G38" s="91"/>
      <c r="H38" s="91"/>
      <c r="I38" s="91"/>
      <c r="J38" s="92"/>
      <c r="K38" s="29" t="s">
        <v>6</v>
      </c>
      <c r="L38" s="93" t="s">
        <v>6</v>
      </c>
      <c r="M38" s="94"/>
      <c r="N38" s="29" t="s">
        <v>6</v>
      </c>
      <c r="O38" s="29" t="s">
        <v>6</v>
      </c>
      <c r="P38" s="29" t="s">
        <v>6</v>
      </c>
      <c r="Q38" s="29" t="s">
        <v>6</v>
      </c>
      <c r="R38" s="29" t="s">
        <v>6</v>
      </c>
      <c r="S38" s="29" t="s">
        <v>6</v>
      </c>
      <c r="T38" s="29" t="s">
        <v>6</v>
      </c>
      <c r="U38" s="93" t="s">
        <v>6</v>
      </c>
      <c r="V38" s="94"/>
      <c r="W38" s="93" t="s">
        <v>6</v>
      </c>
      <c r="X38" s="94"/>
      <c r="Y38" s="94"/>
      <c r="Z38" s="29" t="s">
        <v>6</v>
      </c>
      <c r="AA38" s="29" t="s">
        <v>6</v>
      </c>
      <c r="AB38" s="29" t="s">
        <v>6</v>
      </c>
      <c r="AC38" s="93" t="s">
        <v>6</v>
      </c>
      <c r="AD38" s="94"/>
      <c r="AE38" s="93" t="s">
        <v>6</v>
      </c>
      <c r="AF38" s="94"/>
      <c r="AG38" s="29" t="s">
        <v>6</v>
      </c>
      <c r="AH38" s="93" t="s">
        <v>6</v>
      </c>
      <c r="AI38" s="94"/>
      <c r="AJ38" s="100"/>
    </row>
    <row r="39" spans="5:36" ht="20.25" customHeight="1" x14ac:dyDescent="0.35">
      <c r="E39" s="32" t="s">
        <v>12</v>
      </c>
      <c r="F39" s="90" t="s">
        <v>50</v>
      </c>
      <c r="G39" s="91"/>
      <c r="H39" s="91"/>
      <c r="I39" s="91"/>
      <c r="J39" s="92"/>
      <c r="K39" s="31" t="s">
        <v>6</v>
      </c>
      <c r="L39" s="87" t="s">
        <v>6</v>
      </c>
      <c r="M39" s="88"/>
      <c r="N39" s="31" t="s">
        <v>6</v>
      </c>
      <c r="O39" s="31" t="s">
        <v>6</v>
      </c>
      <c r="P39" s="31" t="s">
        <v>6</v>
      </c>
      <c r="Q39" s="31" t="s">
        <v>6</v>
      </c>
      <c r="R39" s="31" t="s">
        <v>6</v>
      </c>
      <c r="S39" s="31" t="s">
        <v>6</v>
      </c>
      <c r="T39" s="31" t="s">
        <v>6</v>
      </c>
      <c r="U39" s="87" t="s">
        <v>6</v>
      </c>
      <c r="V39" s="88"/>
      <c r="W39" s="87" t="s">
        <v>6</v>
      </c>
      <c r="X39" s="88"/>
      <c r="Y39" s="88"/>
      <c r="Z39" s="31" t="s">
        <v>6</v>
      </c>
      <c r="AA39" s="31" t="s">
        <v>6</v>
      </c>
      <c r="AB39" s="31" t="s">
        <v>6</v>
      </c>
      <c r="AC39" s="87" t="s">
        <v>6</v>
      </c>
      <c r="AD39" s="88"/>
      <c r="AE39" s="87" t="s">
        <v>6</v>
      </c>
      <c r="AF39" s="88"/>
      <c r="AG39" s="31" t="s">
        <v>6</v>
      </c>
      <c r="AH39" s="87" t="s">
        <v>6</v>
      </c>
      <c r="AI39" s="88"/>
      <c r="AJ39" s="89"/>
    </row>
    <row r="40" spans="5:36" ht="20.25" customHeight="1" x14ac:dyDescent="0.35">
      <c r="E40" s="30" t="s">
        <v>10</v>
      </c>
      <c r="F40" s="90" t="s">
        <v>48</v>
      </c>
      <c r="G40" s="91"/>
      <c r="H40" s="91"/>
      <c r="I40" s="91"/>
      <c r="J40" s="92"/>
      <c r="K40" s="29" t="s">
        <v>6</v>
      </c>
      <c r="L40" s="93" t="s">
        <v>6</v>
      </c>
      <c r="M40" s="94"/>
      <c r="N40" s="29" t="s">
        <v>6</v>
      </c>
      <c r="O40" s="29" t="s">
        <v>6</v>
      </c>
      <c r="P40" s="29" t="s">
        <v>6</v>
      </c>
      <c r="Q40" s="29" t="s">
        <v>6</v>
      </c>
      <c r="R40" s="29" t="s">
        <v>6</v>
      </c>
      <c r="S40" s="29" t="s">
        <v>6</v>
      </c>
      <c r="T40" s="29" t="s">
        <v>6</v>
      </c>
      <c r="U40" s="93" t="s">
        <v>6</v>
      </c>
      <c r="V40" s="94"/>
      <c r="W40" s="93" t="s">
        <v>6</v>
      </c>
      <c r="X40" s="94"/>
      <c r="Y40" s="94"/>
      <c r="Z40" s="29" t="s">
        <v>6</v>
      </c>
      <c r="AA40" s="29" t="s">
        <v>6</v>
      </c>
      <c r="AB40" s="29" t="s">
        <v>6</v>
      </c>
      <c r="AC40" s="93" t="s">
        <v>6</v>
      </c>
      <c r="AD40" s="94"/>
      <c r="AE40" s="93" t="s">
        <v>6</v>
      </c>
      <c r="AF40" s="94"/>
      <c r="AG40" s="29" t="s">
        <v>6</v>
      </c>
      <c r="AH40" s="93" t="s">
        <v>6</v>
      </c>
      <c r="AI40" s="94"/>
      <c r="AJ40" s="100"/>
    </row>
    <row r="41" spans="5:36" ht="20.25" customHeight="1" x14ac:dyDescent="0.35">
      <c r="E41" s="32" t="s">
        <v>8</v>
      </c>
      <c r="F41" s="90" t="s">
        <v>46</v>
      </c>
      <c r="G41" s="91"/>
      <c r="H41" s="91"/>
      <c r="I41" s="91"/>
      <c r="J41" s="92"/>
      <c r="K41" s="31" t="s">
        <v>6</v>
      </c>
      <c r="L41" s="87" t="s">
        <v>6</v>
      </c>
      <c r="M41" s="88"/>
      <c r="N41" s="31" t="s">
        <v>6</v>
      </c>
      <c r="O41" s="31" t="s">
        <v>6</v>
      </c>
      <c r="P41" s="31" t="s">
        <v>6</v>
      </c>
      <c r="Q41" s="31" t="s">
        <v>6</v>
      </c>
      <c r="R41" s="31" t="s">
        <v>6</v>
      </c>
      <c r="S41" s="31" t="s">
        <v>6</v>
      </c>
      <c r="T41" s="31" t="s">
        <v>6</v>
      </c>
      <c r="U41" s="87" t="s">
        <v>6</v>
      </c>
      <c r="V41" s="88"/>
      <c r="W41" s="87" t="s">
        <v>6</v>
      </c>
      <c r="X41" s="88"/>
      <c r="Y41" s="88"/>
      <c r="Z41" s="31" t="s">
        <v>6</v>
      </c>
      <c r="AA41" s="31" t="s">
        <v>6</v>
      </c>
      <c r="AB41" s="31" t="s">
        <v>6</v>
      </c>
      <c r="AC41" s="87" t="s">
        <v>6</v>
      </c>
      <c r="AD41" s="88"/>
      <c r="AE41" s="87" t="s">
        <v>6</v>
      </c>
      <c r="AF41" s="88"/>
      <c r="AG41" s="31" t="s">
        <v>6</v>
      </c>
      <c r="AH41" s="87" t="s">
        <v>6</v>
      </c>
      <c r="AI41" s="88"/>
      <c r="AJ41" s="89"/>
    </row>
    <row r="42" spans="5:36" ht="20.25" customHeight="1" x14ac:dyDescent="0.35">
      <c r="E42" s="30" t="s">
        <v>92</v>
      </c>
      <c r="F42" s="90" t="s">
        <v>44</v>
      </c>
      <c r="G42" s="91"/>
      <c r="H42" s="91"/>
      <c r="I42" s="91"/>
      <c r="J42" s="92"/>
      <c r="K42" s="29" t="s">
        <v>6</v>
      </c>
      <c r="L42" s="93" t="s">
        <v>6</v>
      </c>
      <c r="M42" s="94"/>
      <c r="N42" s="29" t="s">
        <v>6</v>
      </c>
      <c r="O42" s="29" t="s">
        <v>6</v>
      </c>
      <c r="P42" s="29" t="s">
        <v>6</v>
      </c>
      <c r="Q42" s="29" t="s">
        <v>6</v>
      </c>
      <c r="R42" s="29" t="s">
        <v>6</v>
      </c>
      <c r="S42" s="29" t="s">
        <v>6</v>
      </c>
      <c r="T42" s="29" t="s">
        <v>6</v>
      </c>
      <c r="U42" s="93" t="s">
        <v>6</v>
      </c>
      <c r="V42" s="94"/>
      <c r="W42" s="93" t="s">
        <v>6</v>
      </c>
      <c r="X42" s="94"/>
      <c r="Y42" s="94"/>
      <c r="Z42" s="29" t="s">
        <v>6</v>
      </c>
      <c r="AA42" s="29" t="s">
        <v>6</v>
      </c>
      <c r="AB42" s="29" t="s">
        <v>6</v>
      </c>
      <c r="AC42" s="93" t="s">
        <v>6</v>
      </c>
      <c r="AD42" s="94"/>
      <c r="AE42" s="93" t="s">
        <v>6</v>
      </c>
      <c r="AF42" s="94"/>
      <c r="AG42" s="29" t="s">
        <v>6</v>
      </c>
      <c r="AH42" s="93" t="s">
        <v>6</v>
      </c>
      <c r="AI42" s="94"/>
      <c r="AJ42" s="100"/>
    </row>
    <row r="43" spans="5:36" ht="20.25" customHeight="1" x14ac:dyDescent="0.35">
      <c r="E43" s="32" t="s">
        <v>91</v>
      </c>
      <c r="F43" s="90" t="s">
        <v>90</v>
      </c>
      <c r="G43" s="91"/>
      <c r="H43" s="91"/>
      <c r="I43" s="91"/>
      <c r="J43" s="92"/>
      <c r="K43" s="31" t="s">
        <v>33</v>
      </c>
      <c r="L43" s="87" t="s">
        <v>6</v>
      </c>
      <c r="M43" s="88"/>
      <c r="N43" s="31" t="s">
        <v>6</v>
      </c>
      <c r="O43" s="31" t="s">
        <v>33</v>
      </c>
      <c r="P43" s="31" t="s">
        <v>6</v>
      </c>
      <c r="Q43" s="31" t="s">
        <v>6</v>
      </c>
      <c r="R43" s="31" t="s">
        <v>34</v>
      </c>
      <c r="S43" s="31" t="s">
        <v>32</v>
      </c>
      <c r="T43" s="31" t="s">
        <v>32</v>
      </c>
      <c r="U43" s="87" t="s">
        <v>6</v>
      </c>
      <c r="V43" s="88"/>
      <c r="W43" s="87" t="s">
        <v>33</v>
      </c>
      <c r="X43" s="88"/>
      <c r="Y43" s="88"/>
      <c r="Z43" s="31" t="s">
        <v>31</v>
      </c>
      <c r="AA43" s="31" t="s">
        <v>34</v>
      </c>
      <c r="AB43" s="31" t="s">
        <v>34</v>
      </c>
      <c r="AC43" s="87" t="s">
        <v>32</v>
      </c>
      <c r="AD43" s="88"/>
      <c r="AE43" s="87" t="s">
        <v>33</v>
      </c>
      <c r="AF43" s="88"/>
      <c r="AG43" s="31" t="s">
        <v>33</v>
      </c>
      <c r="AH43" s="87" t="s">
        <v>6</v>
      </c>
      <c r="AI43" s="88"/>
      <c r="AJ43" s="89"/>
    </row>
    <row r="44" spans="5:36" ht="20.25" customHeight="1" x14ac:dyDescent="0.35">
      <c r="E44" s="30" t="s">
        <v>89</v>
      </c>
      <c r="F44" s="90" t="s">
        <v>15</v>
      </c>
      <c r="G44" s="91"/>
      <c r="H44" s="91"/>
      <c r="I44" s="91"/>
      <c r="J44" s="92"/>
      <c r="K44" s="29" t="s">
        <v>6</v>
      </c>
      <c r="L44" s="93" t="s">
        <v>6</v>
      </c>
      <c r="M44" s="94"/>
      <c r="N44" s="29" t="s">
        <v>6</v>
      </c>
      <c r="O44" s="29" t="s">
        <v>6</v>
      </c>
      <c r="P44" s="29" t="s">
        <v>6</v>
      </c>
      <c r="Q44" s="29" t="s">
        <v>6</v>
      </c>
      <c r="R44" s="29" t="s">
        <v>6</v>
      </c>
      <c r="S44" s="29" t="s">
        <v>6</v>
      </c>
      <c r="T44" s="29" t="s">
        <v>6</v>
      </c>
      <c r="U44" s="93" t="s">
        <v>6</v>
      </c>
      <c r="V44" s="94"/>
      <c r="W44" s="93" t="s">
        <v>6</v>
      </c>
      <c r="X44" s="94"/>
      <c r="Y44" s="94"/>
      <c r="Z44" s="29" t="s">
        <v>6</v>
      </c>
      <c r="AA44" s="29" t="s">
        <v>6</v>
      </c>
      <c r="AB44" s="29" t="s">
        <v>6</v>
      </c>
      <c r="AC44" s="93" t="s">
        <v>6</v>
      </c>
      <c r="AD44" s="94"/>
      <c r="AE44" s="93" t="s">
        <v>6</v>
      </c>
      <c r="AF44" s="94"/>
      <c r="AG44" s="29" t="s">
        <v>6</v>
      </c>
      <c r="AH44" s="93" t="s">
        <v>6</v>
      </c>
      <c r="AI44" s="94"/>
      <c r="AJ44" s="100"/>
    </row>
    <row r="45" spans="5:36" ht="20.25" customHeight="1" x14ac:dyDescent="0.35">
      <c r="E45" s="32" t="s">
        <v>88</v>
      </c>
      <c r="F45" s="90" t="s">
        <v>38</v>
      </c>
      <c r="G45" s="91"/>
      <c r="H45" s="91"/>
      <c r="I45" s="91"/>
      <c r="J45" s="92"/>
      <c r="K45" s="31" t="s">
        <v>6</v>
      </c>
      <c r="L45" s="87" t="s">
        <v>6</v>
      </c>
      <c r="M45" s="88"/>
      <c r="N45" s="31" t="s">
        <v>6</v>
      </c>
      <c r="O45" s="31" t="s">
        <v>6</v>
      </c>
      <c r="P45" s="31" t="s">
        <v>6</v>
      </c>
      <c r="Q45" s="31" t="s">
        <v>6</v>
      </c>
      <c r="R45" s="31" t="s">
        <v>6</v>
      </c>
      <c r="S45" s="31" t="s">
        <v>6</v>
      </c>
      <c r="T45" s="31" t="s">
        <v>6</v>
      </c>
      <c r="U45" s="87" t="s">
        <v>6</v>
      </c>
      <c r="V45" s="88"/>
      <c r="W45" s="87" t="s">
        <v>6</v>
      </c>
      <c r="X45" s="88"/>
      <c r="Y45" s="88"/>
      <c r="Z45" s="31" t="s">
        <v>6</v>
      </c>
      <c r="AA45" s="31" t="s">
        <v>6</v>
      </c>
      <c r="AB45" s="31" t="s">
        <v>6</v>
      </c>
      <c r="AC45" s="87" t="s">
        <v>6</v>
      </c>
      <c r="AD45" s="88"/>
      <c r="AE45" s="87" t="s">
        <v>6</v>
      </c>
      <c r="AF45" s="88"/>
      <c r="AG45" s="31" t="s">
        <v>6</v>
      </c>
      <c r="AH45" s="87" t="s">
        <v>6</v>
      </c>
      <c r="AI45" s="88"/>
      <c r="AJ45" s="89"/>
    </row>
    <row r="46" spans="5:36" ht="20.25" customHeight="1" x14ac:dyDescent="0.35">
      <c r="E46" s="30" t="s">
        <v>87</v>
      </c>
      <c r="F46" s="90" t="s">
        <v>42</v>
      </c>
      <c r="G46" s="91"/>
      <c r="H46" s="91"/>
      <c r="I46" s="91"/>
      <c r="J46" s="92"/>
      <c r="K46" s="29" t="s">
        <v>6</v>
      </c>
      <c r="L46" s="93" t="s">
        <v>6</v>
      </c>
      <c r="M46" s="94"/>
      <c r="N46" s="29" t="s">
        <v>6</v>
      </c>
      <c r="O46" s="29" t="s">
        <v>6</v>
      </c>
      <c r="P46" s="29" t="s">
        <v>6</v>
      </c>
      <c r="Q46" s="29" t="s">
        <v>6</v>
      </c>
      <c r="R46" s="29" t="s">
        <v>6</v>
      </c>
      <c r="S46" s="29" t="s">
        <v>6</v>
      </c>
      <c r="T46" s="29" t="s">
        <v>6</v>
      </c>
      <c r="U46" s="93" t="s">
        <v>6</v>
      </c>
      <c r="V46" s="94"/>
      <c r="W46" s="93" t="s">
        <v>6</v>
      </c>
      <c r="X46" s="94"/>
      <c r="Y46" s="94"/>
      <c r="Z46" s="29" t="s">
        <v>6</v>
      </c>
      <c r="AA46" s="29" t="s">
        <v>6</v>
      </c>
      <c r="AB46" s="29" t="s">
        <v>6</v>
      </c>
      <c r="AC46" s="93" t="s">
        <v>6</v>
      </c>
      <c r="AD46" s="94"/>
      <c r="AE46" s="93" t="s">
        <v>6</v>
      </c>
      <c r="AF46" s="94"/>
      <c r="AG46" s="29" t="s">
        <v>6</v>
      </c>
      <c r="AH46" s="93" t="s">
        <v>6</v>
      </c>
      <c r="AI46" s="94"/>
      <c r="AJ46" s="100"/>
    </row>
    <row r="47" spans="5:36" ht="20.25" customHeight="1" x14ac:dyDescent="0.35">
      <c r="E47" s="32" t="s">
        <v>86</v>
      </c>
      <c r="F47" s="90" t="s">
        <v>13</v>
      </c>
      <c r="G47" s="91"/>
      <c r="H47" s="91"/>
      <c r="I47" s="91"/>
      <c r="J47" s="92"/>
      <c r="K47" s="31" t="s">
        <v>6</v>
      </c>
      <c r="L47" s="87" t="s">
        <v>6</v>
      </c>
      <c r="M47" s="88"/>
      <c r="N47" s="31" t="s">
        <v>6</v>
      </c>
      <c r="O47" s="31" t="s">
        <v>6</v>
      </c>
      <c r="P47" s="31" t="s">
        <v>6</v>
      </c>
      <c r="Q47" s="31" t="s">
        <v>6</v>
      </c>
      <c r="R47" s="31" t="s">
        <v>6</v>
      </c>
      <c r="S47" s="31" t="s">
        <v>6</v>
      </c>
      <c r="T47" s="31" t="s">
        <v>6</v>
      </c>
      <c r="U47" s="87" t="s">
        <v>6</v>
      </c>
      <c r="V47" s="88"/>
      <c r="W47" s="87" t="s">
        <v>6</v>
      </c>
      <c r="X47" s="88"/>
      <c r="Y47" s="88"/>
      <c r="Z47" s="31" t="s">
        <v>6</v>
      </c>
      <c r="AA47" s="31" t="s">
        <v>6</v>
      </c>
      <c r="AB47" s="31" t="s">
        <v>6</v>
      </c>
      <c r="AC47" s="87" t="s">
        <v>6</v>
      </c>
      <c r="AD47" s="88"/>
      <c r="AE47" s="87" t="s">
        <v>6</v>
      </c>
      <c r="AF47" s="88"/>
      <c r="AG47" s="31" t="s">
        <v>6</v>
      </c>
      <c r="AH47" s="87" t="s">
        <v>6</v>
      </c>
      <c r="AI47" s="88"/>
      <c r="AJ47" s="89"/>
    </row>
    <row r="48" spans="5:36" ht="20.25" customHeight="1" x14ac:dyDescent="0.35">
      <c r="E48" s="30" t="s">
        <v>85</v>
      </c>
      <c r="F48" s="90" t="s">
        <v>84</v>
      </c>
      <c r="G48" s="91"/>
      <c r="H48" s="91"/>
      <c r="I48" s="91"/>
      <c r="J48" s="92"/>
      <c r="K48" s="29" t="s">
        <v>32</v>
      </c>
      <c r="L48" s="93" t="s">
        <v>34</v>
      </c>
      <c r="M48" s="94"/>
      <c r="N48" s="29" t="s">
        <v>33</v>
      </c>
      <c r="O48" s="29" t="s">
        <v>34</v>
      </c>
      <c r="P48" s="29" t="s">
        <v>6</v>
      </c>
      <c r="Q48" s="29" t="s">
        <v>6</v>
      </c>
      <c r="R48" s="29" t="s">
        <v>33</v>
      </c>
      <c r="S48" s="29" t="s">
        <v>33</v>
      </c>
      <c r="T48" s="29" t="s">
        <v>33</v>
      </c>
      <c r="U48" s="93" t="s">
        <v>34</v>
      </c>
      <c r="V48" s="94"/>
      <c r="W48" s="93" t="s">
        <v>33</v>
      </c>
      <c r="X48" s="94"/>
      <c r="Y48" s="94"/>
      <c r="Z48" s="29" t="s">
        <v>6</v>
      </c>
      <c r="AA48" s="29" t="s">
        <v>33</v>
      </c>
      <c r="AB48" s="29" t="s">
        <v>32</v>
      </c>
      <c r="AC48" s="93" t="s">
        <v>34</v>
      </c>
      <c r="AD48" s="94"/>
      <c r="AE48" s="93" t="s">
        <v>6</v>
      </c>
      <c r="AF48" s="94"/>
      <c r="AG48" s="29" t="s">
        <v>33</v>
      </c>
      <c r="AH48" s="93" t="s">
        <v>6</v>
      </c>
      <c r="AI48" s="94"/>
      <c r="AJ48" s="100"/>
    </row>
    <row r="49" spans="2:36" ht="20.25" customHeight="1" x14ac:dyDescent="0.35">
      <c r="E49" s="32" t="s">
        <v>83</v>
      </c>
      <c r="F49" s="90" t="s">
        <v>82</v>
      </c>
      <c r="G49" s="91"/>
      <c r="H49" s="91"/>
      <c r="I49" s="91"/>
      <c r="J49" s="92"/>
      <c r="K49" s="31" t="s">
        <v>34</v>
      </c>
      <c r="L49" s="87" t="s">
        <v>6</v>
      </c>
      <c r="M49" s="88"/>
      <c r="N49" s="31" t="s">
        <v>33</v>
      </c>
      <c r="O49" s="31" t="s">
        <v>34</v>
      </c>
      <c r="P49" s="31" t="s">
        <v>33</v>
      </c>
      <c r="Q49" s="31" t="s">
        <v>6</v>
      </c>
      <c r="R49" s="31" t="s">
        <v>33</v>
      </c>
      <c r="S49" s="31" t="s">
        <v>34</v>
      </c>
      <c r="T49" s="31" t="s">
        <v>33</v>
      </c>
      <c r="U49" s="87" t="s">
        <v>34</v>
      </c>
      <c r="V49" s="88"/>
      <c r="W49" s="87" t="s">
        <v>34</v>
      </c>
      <c r="X49" s="88"/>
      <c r="Y49" s="88"/>
      <c r="Z49" s="31" t="s">
        <v>33</v>
      </c>
      <c r="AA49" s="31" t="s">
        <v>33</v>
      </c>
      <c r="AB49" s="31" t="s">
        <v>34</v>
      </c>
      <c r="AC49" s="87" t="s">
        <v>33</v>
      </c>
      <c r="AD49" s="88"/>
      <c r="AE49" s="87" t="s">
        <v>32</v>
      </c>
      <c r="AF49" s="88"/>
      <c r="AG49" s="31" t="s">
        <v>6</v>
      </c>
      <c r="AH49" s="87" t="s">
        <v>6</v>
      </c>
      <c r="AI49" s="88"/>
      <c r="AJ49" s="89"/>
    </row>
    <row r="50" spans="2:36" ht="20.25" customHeight="1" x14ac:dyDescent="0.35">
      <c r="E50" s="30" t="s">
        <v>81</v>
      </c>
      <c r="F50" s="90" t="s">
        <v>7</v>
      </c>
      <c r="G50" s="91"/>
      <c r="H50" s="91"/>
      <c r="I50" s="91"/>
      <c r="J50" s="92"/>
      <c r="K50" s="29" t="s">
        <v>6</v>
      </c>
      <c r="L50" s="93" t="s">
        <v>6</v>
      </c>
      <c r="M50" s="94"/>
      <c r="N50" s="29" t="s">
        <v>6</v>
      </c>
      <c r="O50" s="29" t="s">
        <v>6</v>
      </c>
      <c r="P50" s="29" t="s">
        <v>6</v>
      </c>
      <c r="Q50" s="29" t="s">
        <v>6</v>
      </c>
      <c r="R50" s="29" t="s">
        <v>6</v>
      </c>
      <c r="S50" s="29" t="s">
        <v>6</v>
      </c>
      <c r="T50" s="29" t="s">
        <v>6</v>
      </c>
      <c r="U50" s="93" t="s">
        <v>6</v>
      </c>
      <c r="V50" s="94"/>
      <c r="W50" s="93" t="s">
        <v>6</v>
      </c>
      <c r="X50" s="94"/>
      <c r="Y50" s="94"/>
      <c r="Z50" s="29" t="s">
        <v>6</v>
      </c>
      <c r="AA50" s="29" t="s">
        <v>6</v>
      </c>
      <c r="AB50" s="29" t="s">
        <v>6</v>
      </c>
      <c r="AC50" s="93" t="s">
        <v>6</v>
      </c>
      <c r="AD50" s="94"/>
      <c r="AE50" s="93" t="s">
        <v>6</v>
      </c>
      <c r="AF50" s="94"/>
      <c r="AG50" s="29" t="s">
        <v>6</v>
      </c>
      <c r="AH50" s="93" t="s">
        <v>6</v>
      </c>
      <c r="AI50" s="94"/>
      <c r="AJ50" s="100"/>
    </row>
    <row r="51" spans="2:36" ht="20.25" customHeight="1" x14ac:dyDescent="0.35">
      <c r="E51" s="32" t="s">
        <v>80</v>
      </c>
      <c r="F51" s="90" t="s">
        <v>79</v>
      </c>
      <c r="G51" s="91"/>
      <c r="H51" s="91"/>
      <c r="I51" s="91"/>
      <c r="J51" s="92"/>
      <c r="K51" s="31" t="s">
        <v>34</v>
      </c>
      <c r="L51" s="87" t="s">
        <v>33</v>
      </c>
      <c r="M51" s="88"/>
      <c r="N51" s="31" t="s">
        <v>6</v>
      </c>
      <c r="O51" s="31" t="s">
        <v>31</v>
      </c>
      <c r="P51" s="31" t="s">
        <v>34</v>
      </c>
      <c r="Q51" s="31" t="s">
        <v>6</v>
      </c>
      <c r="R51" s="31" t="s">
        <v>34</v>
      </c>
      <c r="S51" s="31" t="s">
        <v>6</v>
      </c>
      <c r="T51" s="31" t="s">
        <v>34</v>
      </c>
      <c r="U51" s="87" t="s">
        <v>33</v>
      </c>
      <c r="V51" s="88"/>
      <c r="W51" s="87" t="s">
        <v>34</v>
      </c>
      <c r="X51" s="88"/>
      <c r="Y51" s="88"/>
      <c r="Z51" s="31" t="s">
        <v>34</v>
      </c>
      <c r="AA51" s="31" t="s">
        <v>6</v>
      </c>
      <c r="AB51" s="31" t="s">
        <v>33</v>
      </c>
      <c r="AC51" s="87" t="s">
        <v>32</v>
      </c>
      <c r="AD51" s="88"/>
      <c r="AE51" s="87" t="s">
        <v>34</v>
      </c>
      <c r="AF51" s="88"/>
      <c r="AG51" s="31" t="s">
        <v>6</v>
      </c>
      <c r="AH51" s="87" t="s">
        <v>6</v>
      </c>
      <c r="AI51" s="88"/>
      <c r="AJ51" s="89"/>
    </row>
    <row r="52" spans="2:36" ht="20.25" customHeight="1" x14ac:dyDescent="0.35">
      <c r="E52" s="30" t="s">
        <v>78</v>
      </c>
      <c r="F52" s="90" t="s">
        <v>77</v>
      </c>
      <c r="G52" s="91"/>
      <c r="H52" s="91"/>
      <c r="I52" s="91"/>
      <c r="J52" s="92"/>
      <c r="K52" s="29" t="s">
        <v>6</v>
      </c>
      <c r="L52" s="93" t="s">
        <v>34</v>
      </c>
      <c r="M52" s="94"/>
      <c r="N52" s="29" t="s">
        <v>33</v>
      </c>
      <c r="O52" s="29" t="s">
        <v>32</v>
      </c>
      <c r="P52" s="29" t="s">
        <v>6</v>
      </c>
      <c r="Q52" s="29" t="s">
        <v>6</v>
      </c>
      <c r="R52" s="29" t="s">
        <v>33</v>
      </c>
      <c r="S52" s="29" t="s">
        <v>34</v>
      </c>
      <c r="T52" s="29" t="s">
        <v>33</v>
      </c>
      <c r="U52" s="93" t="s">
        <v>6</v>
      </c>
      <c r="V52" s="94"/>
      <c r="W52" s="93" t="s">
        <v>6</v>
      </c>
      <c r="X52" s="94"/>
      <c r="Y52" s="94"/>
      <c r="Z52" s="29" t="s">
        <v>6</v>
      </c>
      <c r="AA52" s="29" t="s">
        <v>34</v>
      </c>
      <c r="AB52" s="29" t="s">
        <v>33</v>
      </c>
      <c r="AC52" s="93" t="s">
        <v>33</v>
      </c>
      <c r="AD52" s="94"/>
      <c r="AE52" s="93" t="s">
        <v>34</v>
      </c>
      <c r="AF52" s="94"/>
      <c r="AG52" s="29" t="s">
        <v>6</v>
      </c>
      <c r="AH52" s="93" t="s">
        <v>33</v>
      </c>
      <c r="AI52" s="94"/>
      <c r="AJ52" s="100"/>
    </row>
    <row r="53" spans="2:36" ht="14.65" customHeight="1" x14ac:dyDescent="0.35">
      <c r="E53" s="106" t="s">
        <v>5</v>
      </c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</row>
    <row r="54" spans="2:36" ht="231.4" customHeight="1" x14ac:dyDescent="0.35"/>
    <row r="55" spans="2:36" ht="11.85" customHeight="1" x14ac:dyDescent="0.35">
      <c r="D55" s="105" t="s">
        <v>4</v>
      </c>
      <c r="E55" s="102"/>
      <c r="F55" s="102"/>
      <c r="G55" s="102"/>
      <c r="H55" s="102"/>
      <c r="I55" s="102"/>
      <c r="Y55" s="107" t="s">
        <v>76</v>
      </c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</row>
    <row r="56" spans="2:36" ht="270.60000000000002" customHeight="1" x14ac:dyDescent="0.35"/>
    <row r="57" spans="2:36" ht="12.2" customHeight="1" x14ac:dyDescent="0.35">
      <c r="B57" s="105" t="s">
        <v>4</v>
      </c>
      <c r="C57" s="102"/>
      <c r="D57" s="102"/>
      <c r="E57" s="102"/>
      <c r="F57" s="102"/>
      <c r="G57" s="102"/>
      <c r="M57" s="104" t="s">
        <v>76</v>
      </c>
      <c r="N57" s="102"/>
      <c r="O57" s="102"/>
      <c r="P57" s="102"/>
      <c r="Q57" s="102"/>
      <c r="R57" s="102"/>
      <c r="S57" s="102"/>
      <c r="T57" s="102"/>
      <c r="U57" s="102"/>
    </row>
    <row r="58" spans="2:36" ht="1.1499999999999999" customHeight="1" x14ac:dyDescent="0.35">
      <c r="B58" s="102"/>
      <c r="C58" s="102"/>
      <c r="D58" s="102"/>
      <c r="E58" s="102"/>
      <c r="F58" s="102"/>
      <c r="G58" s="102"/>
    </row>
  </sheetData>
  <autoFilter ref="E9:AJ53" xr:uid="{00000000-0009-0000-0000-000003000000}">
    <filterColumn colId="7" showButton="0"/>
    <filterColumn colId="16" showButton="0"/>
    <filterColumn colId="18" showButton="0"/>
    <filterColumn colId="19" showButton="0"/>
    <filterColumn colId="24" showButton="0"/>
    <filterColumn colId="26" showButton="0"/>
    <filterColumn colId="29" showButton="0"/>
    <filterColumn colId="30" showButton="0"/>
  </autoFilter>
  <mergeCells count="315">
    <mergeCell ref="E53:W53"/>
    <mergeCell ref="D55:I55"/>
    <mergeCell ref="Y55:AI55"/>
    <mergeCell ref="F51:J51"/>
    <mergeCell ref="L51:M51"/>
    <mergeCell ref="U51:V51"/>
    <mergeCell ref="W51:Y51"/>
    <mergeCell ref="AC51:AD51"/>
    <mergeCell ref="AE51:AF51"/>
    <mergeCell ref="AH51:AJ51"/>
    <mergeCell ref="F52:J52"/>
    <mergeCell ref="L52:M52"/>
    <mergeCell ref="U52:V52"/>
    <mergeCell ref="W52:Y52"/>
    <mergeCell ref="AC52:AD52"/>
    <mergeCell ref="AE52:AF52"/>
    <mergeCell ref="AH52:AJ52"/>
    <mergeCell ref="AH49:AJ49"/>
    <mergeCell ref="F50:J50"/>
    <mergeCell ref="L50:M50"/>
    <mergeCell ref="U50:V50"/>
    <mergeCell ref="W50:Y50"/>
    <mergeCell ref="AC50:AD50"/>
    <mergeCell ref="AE50:AF50"/>
    <mergeCell ref="AH50:AJ50"/>
    <mergeCell ref="F49:J49"/>
    <mergeCell ref="L49:M49"/>
    <mergeCell ref="U49:V49"/>
    <mergeCell ref="W49:Y49"/>
    <mergeCell ref="AC49:AD49"/>
    <mergeCell ref="AE49:AF49"/>
    <mergeCell ref="AH47:AJ47"/>
    <mergeCell ref="F48:J48"/>
    <mergeCell ref="L48:M48"/>
    <mergeCell ref="U48:V48"/>
    <mergeCell ref="W48:Y48"/>
    <mergeCell ref="AC48:AD48"/>
    <mergeCell ref="AE48:AF48"/>
    <mergeCell ref="AH48:AJ48"/>
    <mergeCell ref="F47:J47"/>
    <mergeCell ref="L47:M47"/>
    <mergeCell ref="U47:V47"/>
    <mergeCell ref="W47:Y47"/>
    <mergeCell ref="AC47:AD47"/>
    <mergeCell ref="AE47:AF47"/>
    <mergeCell ref="AH45:AJ45"/>
    <mergeCell ref="F46:J46"/>
    <mergeCell ref="L46:M46"/>
    <mergeCell ref="U46:V46"/>
    <mergeCell ref="W46:Y46"/>
    <mergeCell ref="AC46:AD46"/>
    <mergeCell ref="AE46:AF46"/>
    <mergeCell ref="AH46:AJ46"/>
    <mergeCell ref="F45:J45"/>
    <mergeCell ref="L45:M45"/>
    <mergeCell ref="U45:V45"/>
    <mergeCell ref="W45:Y45"/>
    <mergeCell ref="AC45:AD45"/>
    <mergeCell ref="AE45:AF45"/>
    <mergeCell ref="AH43:AJ43"/>
    <mergeCell ref="F44:J44"/>
    <mergeCell ref="L44:M44"/>
    <mergeCell ref="U44:V44"/>
    <mergeCell ref="W44:Y44"/>
    <mergeCell ref="AC44:AD44"/>
    <mergeCell ref="AE44:AF44"/>
    <mergeCell ref="AH44:AJ44"/>
    <mergeCell ref="F43:J43"/>
    <mergeCell ref="L43:M43"/>
    <mergeCell ref="U43:V43"/>
    <mergeCell ref="W43:Y43"/>
    <mergeCell ref="AC43:AD43"/>
    <mergeCell ref="AE43:AF43"/>
    <mergeCell ref="W42:Y42"/>
    <mergeCell ref="AC42:AD42"/>
    <mergeCell ref="AE42:AF42"/>
    <mergeCell ref="AH42:AJ42"/>
    <mergeCell ref="F41:J41"/>
    <mergeCell ref="L41:M41"/>
    <mergeCell ref="U41:V41"/>
    <mergeCell ref="W41:Y41"/>
    <mergeCell ref="AC41:AD41"/>
    <mergeCell ref="AE41:AF41"/>
    <mergeCell ref="AH37:AJ37"/>
    <mergeCell ref="AH40:AJ40"/>
    <mergeCell ref="M57:U57"/>
    <mergeCell ref="B57:G58"/>
    <mergeCell ref="F40:J40"/>
    <mergeCell ref="L40:M40"/>
    <mergeCell ref="U40:V40"/>
    <mergeCell ref="W40:Y40"/>
    <mergeCell ref="AC40:AD40"/>
    <mergeCell ref="AE40:AF40"/>
    <mergeCell ref="AH38:AJ38"/>
    <mergeCell ref="F39:J39"/>
    <mergeCell ref="L39:M39"/>
    <mergeCell ref="U39:V39"/>
    <mergeCell ref="W39:Y39"/>
    <mergeCell ref="AC39:AD39"/>
    <mergeCell ref="AE39:AF39"/>
    <mergeCell ref="AH39:AJ39"/>
    <mergeCell ref="F38:J38"/>
    <mergeCell ref="L38:M38"/>
    <mergeCell ref="AH41:AJ41"/>
    <mergeCell ref="F42:J42"/>
    <mergeCell ref="L42:M42"/>
    <mergeCell ref="U42:V42"/>
    <mergeCell ref="U38:V38"/>
    <mergeCell ref="W38:Y38"/>
    <mergeCell ref="AC38:AD38"/>
    <mergeCell ref="AE38:AF38"/>
    <mergeCell ref="F36:J36"/>
    <mergeCell ref="L36:M36"/>
    <mergeCell ref="U36:V36"/>
    <mergeCell ref="W36:Y36"/>
    <mergeCell ref="AC36:AD36"/>
    <mergeCell ref="AE36:AF36"/>
    <mergeCell ref="F37:J37"/>
    <mergeCell ref="L37:M37"/>
    <mergeCell ref="U37:V37"/>
    <mergeCell ref="W37:Y37"/>
    <mergeCell ref="AC37:AD37"/>
    <mergeCell ref="AE37:AF37"/>
    <mergeCell ref="AH36:AJ36"/>
    <mergeCell ref="I4:AC4"/>
    <mergeCell ref="I6:AC6"/>
    <mergeCell ref="F34:J34"/>
    <mergeCell ref="L34:M34"/>
    <mergeCell ref="U34:V34"/>
    <mergeCell ref="W34:Y34"/>
    <mergeCell ref="AC34:AD34"/>
    <mergeCell ref="AE34:AF34"/>
    <mergeCell ref="AH34:AJ34"/>
    <mergeCell ref="AH35:AJ35"/>
    <mergeCell ref="F32:J32"/>
    <mergeCell ref="L32:M32"/>
    <mergeCell ref="U32:V32"/>
    <mergeCell ref="W32:Y32"/>
    <mergeCell ref="AC32:AD32"/>
    <mergeCell ref="AE32:AF32"/>
    <mergeCell ref="AH32:AJ32"/>
    <mergeCell ref="F33:J33"/>
    <mergeCell ref="L33:M33"/>
    <mergeCell ref="F35:J35"/>
    <mergeCell ref="L35:M35"/>
    <mergeCell ref="U35:V35"/>
    <mergeCell ref="W35:Y35"/>
    <mergeCell ref="AC35:AD35"/>
    <mergeCell ref="AE35:AF35"/>
    <mergeCell ref="U33:V33"/>
    <mergeCell ref="W33:Y33"/>
    <mergeCell ref="AC33:AD33"/>
    <mergeCell ref="AE33:AF33"/>
    <mergeCell ref="AH33:AJ33"/>
    <mergeCell ref="F30:J30"/>
    <mergeCell ref="L30:M30"/>
    <mergeCell ref="U30:V30"/>
    <mergeCell ref="W30:Y30"/>
    <mergeCell ref="AC30:AD30"/>
    <mergeCell ref="AE30:AF30"/>
    <mergeCell ref="AH30:AJ30"/>
    <mergeCell ref="F31:J31"/>
    <mergeCell ref="L31:M31"/>
    <mergeCell ref="U31:V31"/>
    <mergeCell ref="W31:Y31"/>
    <mergeCell ref="AC31:AD31"/>
    <mergeCell ref="AE31:AF31"/>
    <mergeCell ref="AH31:AJ31"/>
    <mergeCell ref="AH28:AJ28"/>
    <mergeCell ref="F29:J29"/>
    <mergeCell ref="L29:M29"/>
    <mergeCell ref="U29:V29"/>
    <mergeCell ref="W29:Y29"/>
    <mergeCell ref="AC29:AD29"/>
    <mergeCell ref="AE29:AF29"/>
    <mergeCell ref="AH29:AJ29"/>
    <mergeCell ref="F28:J28"/>
    <mergeCell ref="L28:M28"/>
    <mergeCell ref="U28:V28"/>
    <mergeCell ref="W28:Y28"/>
    <mergeCell ref="AC28:AD28"/>
    <mergeCell ref="AE28:AF28"/>
    <mergeCell ref="AH26:AJ26"/>
    <mergeCell ref="F27:J27"/>
    <mergeCell ref="L27:M27"/>
    <mergeCell ref="U27:V27"/>
    <mergeCell ref="W27:Y27"/>
    <mergeCell ref="AC27:AD27"/>
    <mergeCell ref="AE27:AF27"/>
    <mergeCell ref="AH27:AJ27"/>
    <mergeCell ref="F26:J26"/>
    <mergeCell ref="L26:M26"/>
    <mergeCell ref="U26:V26"/>
    <mergeCell ref="W26:Y26"/>
    <mergeCell ref="AC26:AD26"/>
    <mergeCell ref="AE26:AF26"/>
    <mergeCell ref="AH24:AJ24"/>
    <mergeCell ref="F25:J25"/>
    <mergeCell ref="L25:M25"/>
    <mergeCell ref="U25:V25"/>
    <mergeCell ref="W25:Y25"/>
    <mergeCell ref="AC25:AD25"/>
    <mergeCell ref="AE25:AF25"/>
    <mergeCell ref="AH25:AJ25"/>
    <mergeCell ref="F24:J24"/>
    <mergeCell ref="L24:M24"/>
    <mergeCell ref="U24:V24"/>
    <mergeCell ref="W24:Y24"/>
    <mergeCell ref="AC24:AD24"/>
    <mergeCell ref="AE24:AF24"/>
    <mergeCell ref="AH22:AJ22"/>
    <mergeCell ref="F23:J23"/>
    <mergeCell ref="L23:M23"/>
    <mergeCell ref="U23:V23"/>
    <mergeCell ref="W23:Y23"/>
    <mergeCell ref="AC23:AD23"/>
    <mergeCell ref="AE23:AF23"/>
    <mergeCell ref="AH23:AJ23"/>
    <mergeCell ref="F22:J22"/>
    <mergeCell ref="L22:M22"/>
    <mergeCell ref="U22:V22"/>
    <mergeCell ref="W22:Y22"/>
    <mergeCell ref="AC22:AD22"/>
    <mergeCell ref="AE22:AF22"/>
    <mergeCell ref="AH20:AJ20"/>
    <mergeCell ref="F21:J21"/>
    <mergeCell ref="L21:M21"/>
    <mergeCell ref="U21:V21"/>
    <mergeCell ref="W21:Y21"/>
    <mergeCell ref="AC21:AD21"/>
    <mergeCell ref="AE21:AF21"/>
    <mergeCell ref="AH21:AJ21"/>
    <mergeCell ref="F20:J20"/>
    <mergeCell ref="L20:M20"/>
    <mergeCell ref="U20:V20"/>
    <mergeCell ref="W20:Y20"/>
    <mergeCell ref="AC20:AD20"/>
    <mergeCell ref="AE20:AF20"/>
    <mergeCell ref="AH18:AJ18"/>
    <mergeCell ref="F19:J19"/>
    <mergeCell ref="L19:M19"/>
    <mergeCell ref="U19:V19"/>
    <mergeCell ref="W19:Y19"/>
    <mergeCell ref="AC19:AD19"/>
    <mergeCell ref="AE19:AF19"/>
    <mergeCell ref="AH19:AJ19"/>
    <mergeCell ref="F18:J18"/>
    <mergeCell ref="L18:M18"/>
    <mergeCell ref="U18:V18"/>
    <mergeCell ref="W18:Y18"/>
    <mergeCell ref="AC18:AD18"/>
    <mergeCell ref="AE18:AF18"/>
    <mergeCell ref="AH16:AJ16"/>
    <mergeCell ref="F17:J17"/>
    <mergeCell ref="L17:M17"/>
    <mergeCell ref="U17:V17"/>
    <mergeCell ref="W17:Y17"/>
    <mergeCell ref="AC17:AD17"/>
    <mergeCell ref="AE17:AF17"/>
    <mergeCell ref="AH17:AJ17"/>
    <mergeCell ref="F16:J16"/>
    <mergeCell ref="L16:M16"/>
    <mergeCell ref="U16:V16"/>
    <mergeCell ref="W16:Y16"/>
    <mergeCell ref="AC16:AD16"/>
    <mergeCell ref="AE16:AF16"/>
    <mergeCell ref="AH14:AJ14"/>
    <mergeCell ref="F15:J15"/>
    <mergeCell ref="L15:M15"/>
    <mergeCell ref="U15:V15"/>
    <mergeCell ref="W15:Y15"/>
    <mergeCell ref="AC15:AD15"/>
    <mergeCell ref="AE15:AF15"/>
    <mergeCell ref="AH15:AJ15"/>
    <mergeCell ref="F14:J14"/>
    <mergeCell ref="L14:M14"/>
    <mergeCell ref="U14:V14"/>
    <mergeCell ref="W14:Y14"/>
    <mergeCell ref="AC14:AD14"/>
    <mergeCell ref="AE14:AF14"/>
    <mergeCell ref="AH13:AJ13"/>
    <mergeCell ref="F9:J9"/>
    <mergeCell ref="L9:M9"/>
    <mergeCell ref="U9:V9"/>
    <mergeCell ref="W9:Y9"/>
    <mergeCell ref="AC9:AD9"/>
    <mergeCell ref="AE9:AF9"/>
    <mergeCell ref="AH9:AJ9"/>
    <mergeCell ref="F13:J13"/>
    <mergeCell ref="L13:M13"/>
    <mergeCell ref="U13:V13"/>
    <mergeCell ref="W13:Y13"/>
    <mergeCell ref="AC13:AD13"/>
    <mergeCell ref="AE13:AF13"/>
    <mergeCell ref="L12:M12"/>
    <mergeCell ref="U12:V12"/>
    <mergeCell ref="W12:Y12"/>
    <mergeCell ref="AC12:AD12"/>
    <mergeCell ref="AE12:AF12"/>
    <mergeCell ref="AH12:AJ12"/>
    <mergeCell ref="F12:J12"/>
    <mergeCell ref="AH10:AJ10"/>
    <mergeCell ref="F11:J11"/>
    <mergeCell ref="L11:M11"/>
    <mergeCell ref="U11:V11"/>
    <mergeCell ref="W11:Y11"/>
    <mergeCell ref="AC11:AD11"/>
    <mergeCell ref="AE11:AF11"/>
    <mergeCell ref="AH11:AJ11"/>
    <mergeCell ref="F10:J10"/>
    <mergeCell ref="L10:M10"/>
    <mergeCell ref="U10:V10"/>
    <mergeCell ref="W10:Y10"/>
    <mergeCell ref="AC10:AD10"/>
    <mergeCell ref="AE10:AF10"/>
  </mergeCells>
  <pageMargins left="0" right="0" top="0" bottom="0" header="0" footer="0"/>
  <pageSetup paperSize="9" scale="87" orientation="landscape"/>
  <rowBreaks count="1" manualBreakCount="1">
    <brk id="58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J71"/>
  <sheetViews>
    <sheetView topLeftCell="A27" zoomScaleNormal="100" workbookViewId="0">
      <selection activeCell="F18" sqref="F18:AJ18"/>
    </sheetView>
  </sheetViews>
  <sheetFormatPr baseColWidth="10" defaultColWidth="11.3984375" defaultRowHeight="13.5" x14ac:dyDescent="0.35"/>
  <cols>
    <col min="1" max="1" width="3.86328125" style="26" customWidth="1"/>
    <col min="2" max="2" width="2.3984375" style="26" customWidth="1"/>
    <col min="3" max="3" width="0.73046875" style="26" customWidth="1"/>
    <col min="4" max="4" width="1" style="26" customWidth="1"/>
    <col min="5" max="5" width="7" style="26" customWidth="1"/>
    <col min="6" max="6" width="9.86328125" style="26" customWidth="1"/>
    <col min="7" max="8" width="2" style="26" customWidth="1"/>
    <col min="9" max="9" width="3.265625" style="26" customWidth="1"/>
    <col min="10" max="10" width="29.59765625" style="26" customWidth="1"/>
    <col min="11" max="11" width="5.86328125" style="26" customWidth="1"/>
    <col min="12" max="12" width="4.1328125" style="26" customWidth="1"/>
    <col min="13" max="13" width="2.3984375" style="26" customWidth="1"/>
    <col min="14" max="20" width="5.86328125" style="26" customWidth="1"/>
    <col min="21" max="21" width="5" style="26" customWidth="1"/>
    <col min="22" max="22" width="1.59765625" style="26" customWidth="1"/>
    <col min="23" max="23" width="1.73046875" style="26" customWidth="1"/>
    <col min="24" max="24" width="3.86328125" style="26" customWidth="1"/>
    <col min="25" max="25" width="1.73046875" style="26" customWidth="1"/>
    <col min="26" max="28" width="5.86328125" style="26" customWidth="1"/>
    <col min="29" max="29" width="3.1328125" style="26" customWidth="1"/>
    <col min="30" max="30" width="3.3984375" style="26" customWidth="1"/>
    <col min="31" max="31" width="0.265625" style="26" customWidth="1"/>
    <col min="32" max="32" width="5.73046875" style="26" customWidth="1"/>
    <col min="33" max="33" width="5.86328125" style="26" customWidth="1"/>
    <col min="34" max="34" width="4.59765625" style="26" customWidth="1"/>
    <col min="35" max="35" width="0.59765625" style="26" customWidth="1"/>
    <col min="36" max="36" width="1.1328125" style="26" customWidth="1"/>
    <col min="37" max="16384" width="11.3984375" style="26"/>
  </cols>
  <sheetData>
    <row r="1" spans="5:36" ht="12.6" customHeight="1" x14ac:dyDescent="0.35"/>
    <row r="2" spans="5:36" ht="7.9" customHeight="1" x14ac:dyDescent="0.35"/>
    <row r="3" spans="5:36" ht="7.9" customHeight="1" x14ac:dyDescent="0.35"/>
    <row r="4" spans="5:36" ht="21" customHeight="1" x14ac:dyDescent="0.35">
      <c r="I4" s="84" t="s">
        <v>36</v>
      </c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</row>
    <row r="5" spans="5:36" ht="12.95" customHeight="1" x14ac:dyDescent="0.35"/>
    <row r="6" spans="5:36" ht="18.2" customHeight="1" x14ac:dyDescent="0.35">
      <c r="I6" s="85" t="s">
        <v>35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</row>
    <row r="7" spans="5:36" ht="0.2" customHeight="1" x14ac:dyDescent="0.35"/>
    <row r="8" spans="5:36" ht="20.100000000000001" customHeight="1" x14ac:dyDescent="0.35"/>
    <row r="9" spans="5:36" ht="25.5" customHeight="1" x14ac:dyDescent="0.35">
      <c r="E9" s="27" t="s">
        <v>0</v>
      </c>
      <c r="F9" s="81" t="s">
        <v>1</v>
      </c>
      <c r="G9" s="82"/>
      <c r="H9" s="82"/>
      <c r="I9" s="82"/>
      <c r="J9" s="82"/>
      <c r="K9" s="27" t="s">
        <v>34</v>
      </c>
      <c r="L9" s="81" t="s">
        <v>33</v>
      </c>
      <c r="M9" s="82"/>
      <c r="N9" s="27" t="s">
        <v>32</v>
      </c>
      <c r="O9" s="27" t="s">
        <v>31</v>
      </c>
      <c r="P9" s="27" t="s">
        <v>30</v>
      </c>
      <c r="Q9" s="27" t="s">
        <v>29</v>
      </c>
      <c r="R9" s="27" t="s">
        <v>28</v>
      </c>
      <c r="S9" s="27" t="s">
        <v>27</v>
      </c>
      <c r="T9" s="27" t="s">
        <v>26</v>
      </c>
      <c r="U9" s="81" t="s">
        <v>25</v>
      </c>
      <c r="V9" s="82"/>
      <c r="W9" s="81" t="s">
        <v>24</v>
      </c>
      <c r="X9" s="82"/>
      <c r="Y9" s="82"/>
      <c r="Z9" s="27" t="s">
        <v>23</v>
      </c>
      <c r="AA9" s="27" t="s">
        <v>22</v>
      </c>
      <c r="AB9" s="27" t="s">
        <v>21</v>
      </c>
      <c r="AC9" s="81" t="s">
        <v>20</v>
      </c>
      <c r="AD9" s="82"/>
      <c r="AE9" s="81" t="s">
        <v>19</v>
      </c>
      <c r="AF9" s="82"/>
      <c r="AG9" s="27" t="s">
        <v>18</v>
      </c>
      <c r="AH9" s="81" t="s">
        <v>17</v>
      </c>
      <c r="AI9" s="82"/>
      <c r="AJ9" s="86"/>
    </row>
    <row r="10" spans="5:36" ht="20.25" customHeight="1" x14ac:dyDescent="0.35">
      <c r="E10" s="11" t="s">
        <v>34</v>
      </c>
      <c r="F10" s="83" t="s">
        <v>73</v>
      </c>
      <c r="G10" s="78"/>
      <c r="H10" s="78"/>
      <c r="I10" s="78"/>
      <c r="J10" s="78"/>
      <c r="K10" s="24" t="s">
        <v>6</v>
      </c>
      <c r="L10" s="77" t="s">
        <v>6</v>
      </c>
      <c r="M10" s="78"/>
      <c r="N10" s="24" t="s">
        <v>6</v>
      </c>
      <c r="O10" s="24" t="s">
        <v>6</v>
      </c>
      <c r="P10" s="24" t="s">
        <v>6</v>
      </c>
      <c r="Q10" s="24" t="s">
        <v>6</v>
      </c>
      <c r="R10" s="24" t="s">
        <v>6</v>
      </c>
      <c r="S10" s="24" t="s">
        <v>6</v>
      </c>
      <c r="T10" s="24" t="s">
        <v>6</v>
      </c>
      <c r="U10" s="77" t="s">
        <v>6</v>
      </c>
      <c r="V10" s="78"/>
      <c r="W10" s="77" t="s">
        <v>6</v>
      </c>
      <c r="X10" s="78"/>
      <c r="Y10" s="78"/>
      <c r="Z10" s="24" t="s">
        <v>6</v>
      </c>
      <c r="AA10" s="24" t="s">
        <v>6</v>
      </c>
      <c r="AB10" s="24" t="s">
        <v>6</v>
      </c>
      <c r="AC10" s="77" t="s">
        <v>6</v>
      </c>
      <c r="AD10" s="78"/>
      <c r="AE10" s="77" t="s">
        <v>6</v>
      </c>
      <c r="AF10" s="78"/>
      <c r="AG10" s="24" t="s">
        <v>6</v>
      </c>
      <c r="AH10" s="77" t="s">
        <v>6</v>
      </c>
      <c r="AI10" s="78"/>
      <c r="AJ10" s="79"/>
    </row>
    <row r="11" spans="5:36" ht="20.25" customHeight="1" x14ac:dyDescent="0.35">
      <c r="E11" s="9" t="s">
        <v>33</v>
      </c>
      <c r="F11" s="75" t="s">
        <v>72</v>
      </c>
      <c r="G11" s="70"/>
      <c r="H11" s="70"/>
      <c r="I11" s="70"/>
      <c r="J11" s="70"/>
      <c r="K11" s="25" t="s">
        <v>6</v>
      </c>
      <c r="L11" s="69" t="s">
        <v>6</v>
      </c>
      <c r="M11" s="70"/>
      <c r="N11" s="25" t="s">
        <v>6</v>
      </c>
      <c r="O11" s="25" t="s">
        <v>6</v>
      </c>
      <c r="P11" s="25" t="s">
        <v>6</v>
      </c>
      <c r="Q11" s="25" t="s">
        <v>6</v>
      </c>
      <c r="R11" s="25" t="s">
        <v>6</v>
      </c>
      <c r="S11" s="25" t="s">
        <v>6</v>
      </c>
      <c r="T11" s="25" t="s">
        <v>6</v>
      </c>
      <c r="U11" s="69" t="s">
        <v>6</v>
      </c>
      <c r="V11" s="70"/>
      <c r="W11" s="69" t="s">
        <v>6</v>
      </c>
      <c r="X11" s="70"/>
      <c r="Y11" s="70"/>
      <c r="Z11" s="25" t="s">
        <v>6</v>
      </c>
      <c r="AA11" s="25" t="s">
        <v>6</v>
      </c>
      <c r="AB11" s="25" t="s">
        <v>6</v>
      </c>
      <c r="AC11" s="69" t="s">
        <v>6</v>
      </c>
      <c r="AD11" s="70"/>
      <c r="AE11" s="69" t="s">
        <v>6</v>
      </c>
      <c r="AF11" s="70"/>
      <c r="AG11" s="25" t="s">
        <v>6</v>
      </c>
      <c r="AH11" s="69" t="s">
        <v>6</v>
      </c>
      <c r="AI11" s="70"/>
      <c r="AJ11" s="71"/>
    </row>
    <row r="12" spans="5:36" ht="20.25" customHeight="1" x14ac:dyDescent="0.35">
      <c r="E12" s="11" t="s">
        <v>32</v>
      </c>
      <c r="F12" s="83" t="s">
        <v>71</v>
      </c>
      <c r="G12" s="78"/>
      <c r="H12" s="78"/>
      <c r="I12" s="78"/>
      <c r="J12" s="78"/>
      <c r="K12" s="24" t="s">
        <v>6</v>
      </c>
      <c r="L12" s="77" t="s">
        <v>6</v>
      </c>
      <c r="M12" s="78"/>
      <c r="N12" s="24" t="s">
        <v>6</v>
      </c>
      <c r="O12" s="24" t="s">
        <v>6</v>
      </c>
      <c r="P12" s="24" t="s">
        <v>6</v>
      </c>
      <c r="Q12" s="24" t="s">
        <v>6</v>
      </c>
      <c r="R12" s="24" t="s">
        <v>6</v>
      </c>
      <c r="S12" s="24" t="s">
        <v>6</v>
      </c>
      <c r="T12" s="24" t="s">
        <v>6</v>
      </c>
      <c r="U12" s="77" t="s">
        <v>6</v>
      </c>
      <c r="V12" s="78"/>
      <c r="W12" s="77" t="s">
        <v>6</v>
      </c>
      <c r="X12" s="78"/>
      <c r="Y12" s="78"/>
      <c r="Z12" s="24" t="s">
        <v>6</v>
      </c>
      <c r="AA12" s="24" t="s">
        <v>6</v>
      </c>
      <c r="AB12" s="24" t="s">
        <v>6</v>
      </c>
      <c r="AC12" s="77" t="s">
        <v>6</v>
      </c>
      <c r="AD12" s="78"/>
      <c r="AE12" s="77" t="s">
        <v>6</v>
      </c>
      <c r="AF12" s="78"/>
      <c r="AG12" s="24" t="s">
        <v>6</v>
      </c>
      <c r="AH12" s="77" t="s">
        <v>6</v>
      </c>
      <c r="AI12" s="78"/>
      <c r="AJ12" s="79"/>
    </row>
    <row r="13" spans="5:36" ht="20.25" customHeight="1" x14ac:dyDescent="0.35">
      <c r="E13" s="9" t="s">
        <v>31</v>
      </c>
      <c r="F13" s="75" t="s">
        <v>99</v>
      </c>
      <c r="G13" s="70"/>
      <c r="H13" s="70"/>
      <c r="I13" s="70"/>
      <c r="J13" s="70"/>
      <c r="K13" s="25" t="s">
        <v>34</v>
      </c>
      <c r="L13" s="69" t="s">
        <v>32</v>
      </c>
      <c r="M13" s="70"/>
      <c r="N13" s="25" t="s">
        <v>32</v>
      </c>
      <c r="O13" s="25" t="s">
        <v>31</v>
      </c>
      <c r="P13" s="25" t="s">
        <v>34</v>
      </c>
      <c r="Q13" s="25" t="s">
        <v>33</v>
      </c>
      <c r="R13" s="25" t="s">
        <v>33</v>
      </c>
      <c r="S13" s="25" t="s">
        <v>32</v>
      </c>
      <c r="T13" s="25" t="s">
        <v>33</v>
      </c>
      <c r="U13" s="69" t="s">
        <v>33</v>
      </c>
      <c r="V13" s="70"/>
      <c r="W13" s="69" t="s">
        <v>32</v>
      </c>
      <c r="X13" s="70"/>
      <c r="Y13" s="70"/>
      <c r="Z13" s="25" t="s">
        <v>33</v>
      </c>
      <c r="AA13" s="25" t="s">
        <v>32</v>
      </c>
      <c r="AB13" s="25" t="s">
        <v>33</v>
      </c>
      <c r="AC13" s="69" t="s">
        <v>33</v>
      </c>
      <c r="AD13" s="70"/>
      <c r="AE13" s="69" t="s">
        <v>6</v>
      </c>
      <c r="AF13" s="70"/>
      <c r="AG13" s="25" t="s">
        <v>33</v>
      </c>
      <c r="AH13" s="69" t="s">
        <v>33</v>
      </c>
      <c r="AI13" s="70"/>
      <c r="AJ13" s="71"/>
    </row>
    <row r="14" spans="5:36" ht="20.25" customHeight="1" x14ac:dyDescent="0.35">
      <c r="E14" s="11" t="s">
        <v>30</v>
      </c>
      <c r="F14" s="83" t="s">
        <v>98</v>
      </c>
      <c r="G14" s="78"/>
      <c r="H14" s="78"/>
      <c r="I14" s="78"/>
      <c r="J14" s="78"/>
      <c r="K14" s="24" t="s">
        <v>6</v>
      </c>
      <c r="L14" s="77" t="s">
        <v>6</v>
      </c>
      <c r="M14" s="78"/>
      <c r="N14" s="24" t="s">
        <v>6</v>
      </c>
      <c r="O14" s="24" t="s">
        <v>6</v>
      </c>
      <c r="P14" s="24" t="s">
        <v>6</v>
      </c>
      <c r="Q14" s="24" t="s">
        <v>6</v>
      </c>
      <c r="R14" s="24" t="s">
        <v>6</v>
      </c>
      <c r="S14" s="24" t="s">
        <v>6</v>
      </c>
      <c r="T14" s="24" t="s">
        <v>6</v>
      </c>
      <c r="U14" s="77" t="s">
        <v>6</v>
      </c>
      <c r="V14" s="78"/>
      <c r="W14" s="77" t="s">
        <v>6</v>
      </c>
      <c r="X14" s="78"/>
      <c r="Y14" s="78"/>
      <c r="Z14" s="24" t="s">
        <v>6</v>
      </c>
      <c r="AA14" s="24" t="s">
        <v>6</v>
      </c>
      <c r="AB14" s="24" t="s">
        <v>6</v>
      </c>
      <c r="AC14" s="77" t="s">
        <v>6</v>
      </c>
      <c r="AD14" s="78"/>
      <c r="AE14" s="77" t="s">
        <v>6</v>
      </c>
      <c r="AF14" s="78"/>
      <c r="AG14" s="24" t="s">
        <v>6</v>
      </c>
      <c r="AH14" s="77" t="s">
        <v>6</v>
      </c>
      <c r="AI14" s="78"/>
      <c r="AJ14" s="79"/>
    </row>
    <row r="15" spans="5:36" ht="20.25" customHeight="1" x14ac:dyDescent="0.35">
      <c r="E15" s="9" t="s">
        <v>29</v>
      </c>
      <c r="F15" s="75" t="s">
        <v>70</v>
      </c>
      <c r="G15" s="70"/>
      <c r="H15" s="70"/>
      <c r="I15" s="70"/>
      <c r="J15" s="70"/>
      <c r="K15" s="25" t="s">
        <v>34</v>
      </c>
      <c r="L15" s="69" t="s">
        <v>32</v>
      </c>
      <c r="M15" s="70"/>
      <c r="N15" s="25" t="s">
        <v>31</v>
      </c>
      <c r="O15" s="25" t="s">
        <v>33</v>
      </c>
      <c r="P15" s="25" t="s">
        <v>6</v>
      </c>
      <c r="Q15" s="25" t="s">
        <v>32</v>
      </c>
      <c r="R15" s="25" t="s">
        <v>6</v>
      </c>
      <c r="S15" s="25" t="s">
        <v>31</v>
      </c>
      <c r="T15" s="25" t="s">
        <v>32</v>
      </c>
      <c r="U15" s="69" t="s">
        <v>32</v>
      </c>
      <c r="V15" s="70"/>
      <c r="W15" s="69" t="s">
        <v>32</v>
      </c>
      <c r="X15" s="70"/>
      <c r="Y15" s="70"/>
      <c r="Z15" s="25" t="s">
        <v>32</v>
      </c>
      <c r="AA15" s="25" t="s">
        <v>32</v>
      </c>
      <c r="AB15" s="25" t="s">
        <v>32</v>
      </c>
      <c r="AC15" s="69" t="s">
        <v>33</v>
      </c>
      <c r="AD15" s="70"/>
      <c r="AE15" s="69" t="s">
        <v>33</v>
      </c>
      <c r="AF15" s="70"/>
      <c r="AG15" s="25" t="s">
        <v>33</v>
      </c>
      <c r="AH15" s="69" t="s">
        <v>32</v>
      </c>
      <c r="AI15" s="70"/>
      <c r="AJ15" s="71"/>
    </row>
    <row r="16" spans="5:36" ht="20.25" customHeight="1" x14ac:dyDescent="0.35">
      <c r="E16" s="11" t="s">
        <v>28</v>
      </c>
      <c r="F16" s="83" t="s">
        <v>69</v>
      </c>
      <c r="G16" s="78"/>
      <c r="H16" s="78"/>
      <c r="I16" s="78"/>
      <c r="J16" s="78"/>
      <c r="K16" s="24" t="s">
        <v>32</v>
      </c>
      <c r="L16" s="77" t="s">
        <v>32</v>
      </c>
      <c r="M16" s="78"/>
      <c r="N16" s="24" t="s">
        <v>6</v>
      </c>
      <c r="O16" s="24" t="s">
        <v>34</v>
      </c>
      <c r="P16" s="24" t="s">
        <v>32</v>
      </c>
      <c r="Q16" s="24" t="s">
        <v>6</v>
      </c>
      <c r="R16" s="24" t="s">
        <v>33</v>
      </c>
      <c r="S16" s="24" t="s">
        <v>32</v>
      </c>
      <c r="T16" s="24" t="s">
        <v>31</v>
      </c>
      <c r="U16" s="77" t="s">
        <v>32</v>
      </c>
      <c r="V16" s="78"/>
      <c r="W16" s="77" t="s">
        <v>32</v>
      </c>
      <c r="X16" s="78"/>
      <c r="Y16" s="78"/>
      <c r="Z16" s="24" t="s">
        <v>33</v>
      </c>
      <c r="AA16" s="24" t="s">
        <v>32</v>
      </c>
      <c r="AB16" s="24" t="s">
        <v>33</v>
      </c>
      <c r="AC16" s="77" t="s">
        <v>33</v>
      </c>
      <c r="AD16" s="78"/>
      <c r="AE16" s="77" t="s">
        <v>32</v>
      </c>
      <c r="AF16" s="78"/>
      <c r="AG16" s="24" t="s">
        <v>32</v>
      </c>
      <c r="AH16" s="77" t="s">
        <v>33</v>
      </c>
      <c r="AI16" s="78"/>
      <c r="AJ16" s="79"/>
    </row>
    <row r="17" spans="5:36" ht="20.25" customHeight="1" x14ac:dyDescent="0.35">
      <c r="E17" s="9" t="s">
        <v>27</v>
      </c>
      <c r="F17" s="75" t="s">
        <v>67</v>
      </c>
      <c r="G17" s="70"/>
      <c r="H17" s="70"/>
      <c r="I17" s="70"/>
      <c r="J17" s="70"/>
      <c r="K17" s="25" t="s">
        <v>32</v>
      </c>
      <c r="L17" s="69" t="s">
        <v>33</v>
      </c>
      <c r="M17" s="70"/>
      <c r="N17" s="25" t="s">
        <v>33</v>
      </c>
      <c r="O17" s="25" t="s">
        <v>34</v>
      </c>
      <c r="P17" s="25" t="s">
        <v>34</v>
      </c>
      <c r="Q17" s="25" t="s">
        <v>34</v>
      </c>
      <c r="R17" s="25" t="s">
        <v>6</v>
      </c>
      <c r="S17" s="25" t="s">
        <v>32</v>
      </c>
      <c r="T17" s="25" t="s">
        <v>6</v>
      </c>
      <c r="U17" s="69" t="s">
        <v>31</v>
      </c>
      <c r="V17" s="70"/>
      <c r="W17" s="69" t="s">
        <v>6</v>
      </c>
      <c r="X17" s="70"/>
      <c r="Y17" s="70"/>
      <c r="Z17" s="25" t="s">
        <v>33</v>
      </c>
      <c r="AA17" s="25" t="s">
        <v>33</v>
      </c>
      <c r="AB17" s="25" t="s">
        <v>32</v>
      </c>
      <c r="AC17" s="69" t="s">
        <v>34</v>
      </c>
      <c r="AD17" s="70"/>
      <c r="AE17" s="69" t="s">
        <v>33</v>
      </c>
      <c r="AF17" s="70"/>
      <c r="AG17" s="25" t="s">
        <v>33</v>
      </c>
      <c r="AH17" s="69" t="s">
        <v>32</v>
      </c>
      <c r="AI17" s="70"/>
      <c r="AJ17" s="71"/>
    </row>
    <row r="18" spans="5:36" ht="20.25" customHeight="1" x14ac:dyDescent="0.35">
      <c r="E18" s="11" t="s">
        <v>26</v>
      </c>
      <c r="F18" s="83" t="s">
        <v>68</v>
      </c>
      <c r="G18" s="78"/>
      <c r="H18" s="78"/>
      <c r="I18" s="78"/>
      <c r="J18" s="78"/>
      <c r="K18" s="24" t="s">
        <v>6</v>
      </c>
      <c r="L18" s="77" t="s">
        <v>6</v>
      </c>
      <c r="M18" s="78"/>
      <c r="N18" s="24" t="s">
        <v>6</v>
      </c>
      <c r="O18" s="24" t="s">
        <v>6</v>
      </c>
      <c r="P18" s="24" t="s">
        <v>6</v>
      </c>
      <c r="Q18" s="24" t="s">
        <v>6</v>
      </c>
      <c r="R18" s="24" t="s">
        <v>6</v>
      </c>
      <c r="S18" s="24" t="s">
        <v>6</v>
      </c>
      <c r="T18" s="24" t="s">
        <v>6</v>
      </c>
      <c r="U18" s="77" t="s">
        <v>6</v>
      </c>
      <c r="V18" s="78"/>
      <c r="W18" s="77" t="s">
        <v>6</v>
      </c>
      <c r="X18" s="78"/>
      <c r="Y18" s="78"/>
      <c r="Z18" s="24" t="s">
        <v>6</v>
      </c>
      <c r="AA18" s="24" t="s">
        <v>6</v>
      </c>
      <c r="AB18" s="24" t="s">
        <v>6</v>
      </c>
      <c r="AC18" s="77" t="s">
        <v>6</v>
      </c>
      <c r="AD18" s="78"/>
      <c r="AE18" s="77" t="s">
        <v>6</v>
      </c>
      <c r="AF18" s="78"/>
      <c r="AG18" s="24" t="s">
        <v>6</v>
      </c>
      <c r="AH18" s="77" t="s">
        <v>6</v>
      </c>
      <c r="AI18" s="78"/>
      <c r="AJ18" s="79"/>
    </row>
    <row r="19" spans="5:36" ht="20.25" customHeight="1" x14ac:dyDescent="0.35">
      <c r="E19" s="9" t="s">
        <v>25</v>
      </c>
      <c r="F19" s="75" t="s">
        <v>11</v>
      </c>
      <c r="G19" s="70"/>
      <c r="H19" s="70"/>
      <c r="I19" s="70"/>
      <c r="J19" s="70"/>
      <c r="K19" s="25" t="s">
        <v>32</v>
      </c>
      <c r="L19" s="69" t="s">
        <v>33</v>
      </c>
      <c r="M19" s="70"/>
      <c r="N19" s="25" t="s">
        <v>34</v>
      </c>
      <c r="O19" s="25" t="s">
        <v>33</v>
      </c>
      <c r="P19" s="25" t="s">
        <v>34</v>
      </c>
      <c r="Q19" s="25" t="s">
        <v>33</v>
      </c>
      <c r="R19" s="25" t="s">
        <v>6</v>
      </c>
      <c r="S19" s="25" t="s">
        <v>33</v>
      </c>
      <c r="T19" s="25" t="s">
        <v>32</v>
      </c>
      <c r="U19" s="69" t="s">
        <v>33</v>
      </c>
      <c r="V19" s="70"/>
      <c r="W19" s="69" t="s">
        <v>34</v>
      </c>
      <c r="X19" s="70"/>
      <c r="Y19" s="70"/>
      <c r="Z19" s="25" t="s">
        <v>32</v>
      </c>
      <c r="AA19" s="25" t="s">
        <v>34</v>
      </c>
      <c r="AB19" s="25" t="s">
        <v>34</v>
      </c>
      <c r="AC19" s="69" t="s">
        <v>33</v>
      </c>
      <c r="AD19" s="70"/>
      <c r="AE19" s="69" t="s">
        <v>33</v>
      </c>
      <c r="AF19" s="70"/>
      <c r="AG19" s="25" t="s">
        <v>32</v>
      </c>
      <c r="AH19" s="69" t="s">
        <v>33</v>
      </c>
      <c r="AI19" s="70"/>
      <c r="AJ19" s="71"/>
    </row>
    <row r="20" spans="5:36" ht="20.25" customHeight="1" x14ac:dyDescent="0.35">
      <c r="E20" s="11" t="s">
        <v>24</v>
      </c>
      <c r="F20" s="83" t="s">
        <v>56</v>
      </c>
      <c r="G20" s="78"/>
      <c r="H20" s="78"/>
      <c r="I20" s="78"/>
      <c r="J20" s="78"/>
      <c r="K20" s="24" t="s">
        <v>32</v>
      </c>
      <c r="L20" s="77" t="s">
        <v>33</v>
      </c>
      <c r="M20" s="78"/>
      <c r="N20" s="24" t="s">
        <v>33</v>
      </c>
      <c r="O20" s="24" t="s">
        <v>32</v>
      </c>
      <c r="P20" s="24" t="s">
        <v>33</v>
      </c>
      <c r="Q20" s="24" t="s">
        <v>33</v>
      </c>
      <c r="R20" s="24" t="s">
        <v>33</v>
      </c>
      <c r="S20" s="24" t="s">
        <v>34</v>
      </c>
      <c r="T20" s="24" t="s">
        <v>33</v>
      </c>
      <c r="U20" s="77" t="s">
        <v>33</v>
      </c>
      <c r="V20" s="78"/>
      <c r="W20" s="77" t="s">
        <v>33</v>
      </c>
      <c r="X20" s="78"/>
      <c r="Y20" s="78"/>
      <c r="Z20" s="24" t="s">
        <v>34</v>
      </c>
      <c r="AA20" s="24" t="s">
        <v>33</v>
      </c>
      <c r="AB20" s="24" t="s">
        <v>34</v>
      </c>
      <c r="AC20" s="77" t="s">
        <v>34</v>
      </c>
      <c r="AD20" s="78"/>
      <c r="AE20" s="77" t="s">
        <v>32</v>
      </c>
      <c r="AF20" s="78"/>
      <c r="AG20" s="24" t="s">
        <v>32</v>
      </c>
      <c r="AH20" s="77" t="s">
        <v>33</v>
      </c>
      <c r="AI20" s="78"/>
      <c r="AJ20" s="79"/>
    </row>
    <row r="21" spans="5:36" ht="20.25" customHeight="1" x14ac:dyDescent="0.35">
      <c r="E21" s="9" t="s">
        <v>23</v>
      </c>
      <c r="F21" s="75" t="s">
        <v>65</v>
      </c>
      <c r="G21" s="70"/>
      <c r="H21" s="70"/>
      <c r="I21" s="70"/>
      <c r="J21" s="70"/>
      <c r="K21" s="25" t="s">
        <v>33</v>
      </c>
      <c r="L21" s="69" t="s">
        <v>33</v>
      </c>
      <c r="M21" s="70"/>
      <c r="N21" s="25" t="s">
        <v>34</v>
      </c>
      <c r="O21" s="25" t="s">
        <v>33</v>
      </c>
      <c r="P21" s="25" t="s">
        <v>33</v>
      </c>
      <c r="Q21" s="25" t="s">
        <v>33</v>
      </c>
      <c r="R21" s="25" t="s">
        <v>32</v>
      </c>
      <c r="S21" s="25" t="s">
        <v>34</v>
      </c>
      <c r="T21" s="25" t="s">
        <v>33</v>
      </c>
      <c r="U21" s="69" t="s">
        <v>33</v>
      </c>
      <c r="V21" s="70"/>
      <c r="W21" s="69" t="s">
        <v>34</v>
      </c>
      <c r="X21" s="70"/>
      <c r="Y21" s="70"/>
      <c r="Z21" s="25" t="s">
        <v>32</v>
      </c>
      <c r="AA21" s="25" t="s">
        <v>33</v>
      </c>
      <c r="AB21" s="25" t="s">
        <v>33</v>
      </c>
      <c r="AC21" s="69" t="s">
        <v>34</v>
      </c>
      <c r="AD21" s="70"/>
      <c r="AE21" s="69" t="s">
        <v>33</v>
      </c>
      <c r="AF21" s="70"/>
      <c r="AG21" s="25" t="s">
        <v>33</v>
      </c>
      <c r="AH21" s="69" t="s">
        <v>33</v>
      </c>
      <c r="AI21" s="70"/>
      <c r="AJ21" s="71"/>
    </row>
    <row r="22" spans="5:36" ht="20.25" customHeight="1" x14ac:dyDescent="0.35">
      <c r="E22" s="11" t="s">
        <v>22</v>
      </c>
      <c r="F22" s="83" t="s">
        <v>63</v>
      </c>
      <c r="G22" s="78"/>
      <c r="H22" s="78"/>
      <c r="I22" s="78"/>
      <c r="J22" s="78"/>
      <c r="K22" s="24" t="s">
        <v>33</v>
      </c>
      <c r="L22" s="77" t="s">
        <v>34</v>
      </c>
      <c r="M22" s="78"/>
      <c r="N22" s="24" t="s">
        <v>33</v>
      </c>
      <c r="O22" s="24" t="s">
        <v>33</v>
      </c>
      <c r="P22" s="24" t="s">
        <v>33</v>
      </c>
      <c r="Q22" s="24" t="s">
        <v>6</v>
      </c>
      <c r="R22" s="24" t="s">
        <v>33</v>
      </c>
      <c r="S22" s="24" t="s">
        <v>33</v>
      </c>
      <c r="T22" s="24" t="s">
        <v>34</v>
      </c>
      <c r="U22" s="77" t="s">
        <v>34</v>
      </c>
      <c r="V22" s="78"/>
      <c r="W22" s="77" t="s">
        <v>33</v>
      </c>
      <c r="X22" s="78"/>
      <c r="Y22" s="78"/>
      <c r="Z22" s="24" t="s">
        <v>32</v>
      </c>
      <c r="AA22" s="24" t="s">
        <v>33</v>
      </c>
      <c r="AB22" s="24" t="s">
        <v>33</v>
      </c>
      <c r="AC22" s="77" t="s">
        <v>33</v>
      </c>
      <c r="AD22" s="78"/>
      <c r="AE22" s="77" t="s">
        <v>6</v>
      </c>
      <c r="AF22" s="78"/>
      <c r="AG22" s="24" t="s">
        <v>32</v>
      </c>
      <c r="AH22" s="77" t="s">
        <v>32</v>
      </c>
      <c r="AI22" s="78"/>
      <c r="AJ22" s="79"/>
    </row>
    <row r="23" spans="5:36" ht="20.25" customHeight="1" x14ac:dyDescent="0.35">
      <c r="E23" s="9" t="s">
        <v>21</v>
      </c>
      <c r="F23" s="75" t="s">
        <v>59</v>
      </c>
      <c r="G23" s="70"/>
      <c r="H23" s="70"/>
      <c r="I23" s="70"/>
      <c r="J23" s="70"/>
      <c r="K23" s="25" t="s">
        <v>32</v>
      </c>
      <c r="L23" s="69" t="s">
        <v>32</v>
      </c>
      <c r="M23" s="70"/>
      <c r="N23" s="25" t="s">
        <v>33</v>
      </c>
      <c r="O23" s="25" t="s">
        <v>33</v>
      </c>
      <c r="P23" s="25" t="s">
        <v>34</v>
      </c>
      <c r="Q23" s="25" t="s">
        <v>32</v>
      </c>
      <c r="R23" s="25" t="s">
        <v>33</v>
      </c>
      <c r="S23" s="25" t="s">
        <v>34</v>
      </c>
      <c r="T23" s="25" t="s">
        <v>33</v>
      </c>
      <c r="U23" s="69" t="s">
        <v>32</v>
      </c>
      <c r="V23" s="70"/>
      <c r="W23" s="69" t="s">
        <v>33</v>
      </c>
      <c r="X23" s="70"/>
      <c r="Y23" s="70"/>
      <c r="Z23" s="25" t="s">
        <v>6</v>
      </c>
      <c r="AA23" s="25" t="s">
        <v>33</v>
      </c>
      <c r="AB23" s="25" t="s">
        <v>33</v>
      </c>
      <c r="AC23" s="69" t="s">
        <v>34</v>
      </c>
      <c r="AD23" s="70"/>
      <c r="AE23" s="69" t="s">
        <v>32</v>
      </c>
      <c r="AF23" s="70"/>
      <c r="AG23" s="25" t="s">
        <v>32</v>
      </c>
      <c r="AH23" s="69" t="s">
        <v>33</v>
      </c>
      <c r="AI23" s="70"/>
      <c r="AJ23" s="71"/>
    </row>
    <row r="24" spans="5:36" ht="20.25" customHeight="1" x14ac:dyDescent="0.35">
      <c r="E24" s="11" t="s">
        <v>20</v>
      </c>
      <c r="F24" s="83" t="s">
        <v>100</v>
      </c>
      <c r="G24" s="78"/>
      <c r="H24" s="78"/>
      <c r="I24" s="78"/>
      <c r="J24" s="78"/>
      <c r="K24" s="24" t="s">
        <v>32</v>
      </c>
      <c r="L24" s="77" t="s">
        <v>32</v>
      </c>
      <c r="M24" s="78"/>
      <c r="N24" s="24" t="s">
        <v>33</v>
      </c>
      <c r="O24" s="24" t="s">
        <v>32</v>
      </c>
      <c r="P24" s="24" t="s">
        <v>32</v>
      </c>
      <c r="Q24" s="24" t="s">
        <v>32</v>
      </c>
      <c r="R24" s="24" t="s">
        <v>32</v>
      </c>
      <c r="S24" s="24" t="s">
        <v>33</v>
      </c>
      <c r="T24" s="24" t="s">
        <v>34</v>
      </c>
      <c r="U24" s="77" t="s">
        <v>33</v>
      </c>
      <c r="V24" s="78"/>
      <c r="W24" s="77" t="s">
        <v>32</v>
      </c>
      <c r="X24" s="78"/>
      <c r="Y24" s="78"/>
      <c r="Z24" s="24" t="s">
        <v>33</v>
      </c>
      <c r="AA24" s="24" t="s">
        <v>6</v>
      </c>
      <c r="AB24" s="24" t="s">
        <v>33</v>
      </c>
      <c r="AC24" s="77" t="s">
        <v>33</v>
      </c>
      <c r="AD24" s="78"/>
      <c r="AE24" s="77" t="s">
        <v>33</v>
      </c>
      <c r="AF24" s="78"/>
      <c r="AG24" s="24" t="s">
        <v>34</v>
      </c>
      <c r="AH24" s="77" t="s">
        <v>32</v>
      </c>
      <c r="AI24" s="78"/>
      <c r="AJ24" s="79"/>
    </row>
    <row r="25" spans="5:36" ht="20.25" customHeight="1" x14ac:dyDescent="0.35">
      <c r="E25" s="9" t="s">
        <v>19</v>
      </c>
      <c r="F25" s="75" t="s">
        <v>62</v>
      </c>
      <c r="G25" s="70"/>
      <c r="H25" s="70"/>
      <c r="I25" s="70"/>
      <c r="J25" s="70"/>
      <c r="K25" s="25" t="s">
        <v>33</v>
      </c>
      <c r="L25" s="69" t="s">
        <v>32</v>
      </c>
      <c r="M25" s="70"/>
      <c r="N25" s="25" t="s">
        <v>33</v>
      </c>
      <c r="O25" s="25" t="s">
        <v>32</v>
      </c>
      <c r="P25" s="25" t="s">
        <v>34</v>
      </c>
      <c r="Q25" s="25" t="s">
        <v>34</v>
      </c>
      <c r="R25" s="25" t="s">
        <v>33</v>
      </c>
      <c r="S25" s="25" t="s">
        <v>34</v>
      </c>
      <c r="T25" s="25" t="s">
        <v>33</v>
      </c>
      <c r="U25" s="69" t="s">
        <v>32</v>
      </c>
      <c r="V25" s="70"/>
      <c r="W25" s="69" t="s">
        <v>33</v>
      </c>
      <c r="X25" s="70"/>
      <c r="Y25" s="70"/>
      <c r="Z25" s="25" t="s">
        <v>34</v>
      </c>
      <c r="AA25" s="25" t="s">
        <v>34</v>
      </c>
      <c r="AB25" s="25" t="s">
        <v>33</v>
      </c>
      <c r="AC25" s="69" t="s">
        <v>34</v>
      </c>
      <c r="AD25" s="70"/>
      <c r="AE25" s="69" t="s">
        <v>33</v>
      </c>
      <c r="AF25" s="70"/>
      <c r="AG25" s="25" t="s">
        <v>6</v>
      </c>
      <c r="AH25" s="69" t="s">
        <v>33</v>
      </c>
      <c r="AI25" s="70"/>
      <c r="AJ25" s="71"/>
    </row>
    <row r="26" spans="5:36" ht="20.25" customHeight="1" x14ac:dyDescent="0.35">
      <c r="E26" s="11" t="s">
        <v>18</v>
      </c>
      <c r="F26" s="83" t="s">
        <v>101</v>
      </c>
      <c r="G26" s="78"/>
      <c r="H26" s="78"/>
      <c r="I26" s="78"/>
      <c r="J26" s="78"/>
      <c r="K26" s="24" t="s">
        <v>32</v>
      </c>
      <c r="L26" s="77" t="s">
        <v>34</v>
      </c>
      <c r="M26" s="78"/>
      <c r="N26" s="24" t="s">
        <v>6</v>
      </c>
      <c r="O26" s="24" t="s">
        <v>32</v>
      </c>
      <c r="P26" s="24" t="s">
        <v>6</v>
      </c>
      <c r="Q26" s="24" t="s">
        <v>32</v>
      </c>
      <c r="R26" s="24" t="s">
        <v>33</v>
      </c>
      <c r="S26" s="24" t="s">
        <v>31</v>
      </c>
      <c r="T26" s="24" t="s">
        <v>32</v>
      </c>
      <c r="U26" s="77" t="s">
        <v>32</v>
      </c>
      <c r="V26" s="78"/>
      <c r="W26" s="77" t="s">
        <v>34</v>
      </c>
      <c r="X26" s="78"/>
      <c r="Y26" s="78"/>
      <c r="Z26" s="24" t="s">
        <v>34</v>
      </c>
      <c r="AA26" s="24" t="s">
        <v>33</v>
      </c>
      <c r="AB26" s="24" t="s">
        <v>32</v>
      </c>
      <c r="AC26" s="77" t="s">
        <v>34</v>
      </c>
      <c r="AD26" s="78"/>
      <c r="AE26" s="77" t="s">
        <v>32</v>
      </c>
      <c r="AF26" s="78"/>
      <c r="AG26" s="24" t="s">
        <v>32</v>
      </c>
      <c r="AH26" s="77" t="s">
        <v>32</v>
      </c>
      <c r="AI26" s="78"/>
      <c r="AJ26" s="79"/>
    </row>
    <row r="27" spans="5:36" ht="20.25" customHeight="1" x14ac:dyDescent="0.35">
      <c r="E27" s="9" t="s">
        <v>17</v>
      </c>
      <c r="F27" s="75" t="s">
        <v>60</v>
      </c>
      <c r="G27" s="70"/>
      <c r="H27" s="70"/>
      <c r="I27" s="70"/>
      <c r="J27" s="70"/>
      <c r="K27" s="25" t="s">
        <v>6</v>
      </c>
      <c r="L27" s="69" t="s">
        <v>6</v>
      </c>
      <c r="M27" s="70"/>
      <c r="N27" s="25" t="s">
        <v>6</v>
      </c>
      <c r="O27" s="25" t="s">
        <v>6</v>
      </c>
      <c r="P27" s="25" t="s">
        <v>6</v>
      </c>
      <c r="Q27" s="25" t="s">
        <v>6</v>
      </c>
      <c r="R27" s="25" t="s">
        <v>6</v>
      </c>
      <c r="S27" s="25" t="s">
        <v>6</v>
      </c>
      <c r="T27" s="25" t="s">
        <v>6</v>
      </c>
      <c r="U27" s="69" t="s">
        <v>6</v>
      </c>
      <c r="V27" s="70"/>
      <c r="W27" s="69" t="s">
        <v>6</v>
      </c>
      <c r="X27" s="70"/>
      <c r="Y27" s="70"/>
      <c r="Z27" s="25" t="s">
        <v>6</v>
      </c>
      <c r="AA27" s="25" t="s">
        <v>6</v>
      </c>
      <c r="AB27" s="25" t="s">
        <v>6</v>
      </c>
      <c r="AC27" s="69" t="s">
        <v>6</v>
      </c>
      <c r="AD27" s="70"/>
      <c r="AE27" s="69" t="s">
        <v>6</v>
      </c>
      <c r="AF27" s="70"/>
      <c r="AG27" s="25" t="s">
        <v>6</v>
      </c>
      <c r="AH27" s="69" t="s">
        <v>6</v>
      </c>
      <c r="AI27" s="70"/>
      <c r="AJ27" s="71"/>
    </row>
    <row r="28" spans="5:36" ht="20.25" customHeight="1" x14ac:dyDescent="0.35">
      <c r="E28" s="11" t="s">
        <v>55</v>
      </c>
      <c r="F28" s="83" t="s">
        <v>66</v>
      </c>
      <c r="G28" s="78"/>
      <c r="H28" s="78"/>
      <c r="I28" s="78"/>
      <c r="J28" s="78"/>
      <c r="K28" s="24" t="s">
        <v>6</v>
      </c>
      <c r="L28" s="77" t="s">
        <v>6</v>
      </c>
      <c r="M28" s="78"/>
      <c r="N28" s="24" t="s">
        <v>6</v>
      </c>
      <c r="O28" s="24" t="s">
        <v>6</v>
      </c>
      <c r="P28" s="24" t="s">
        <v>6</v>
      </c>
      <c r="Q28" s="24" t="s">
        <v>6</v>
      </c>
      <c r="R28" s="24" t="s">
        <v>6</v>
      </c>
      <c r="S28" s="24" t="s">
        <v>6</v>
      </c>
      <c r="T28" s="24" t="s">
        <v>6</v>
      </c>
      <c r="U28" s="77" t="s">
        <v>6</v>
      </c>
      <c r="V28" s="78"/>
      <c r="W28" s="77" t="s">
        <v>6</v>
      </c>
      <c r="X28" s="78"/>
      <c r="Y28" s="78"/>
      <c r="Z28" s="24" t="s">
        <v>6</v>
      </c>
      <c r="AA28" s="24" t="s">
        <v>6</v>
      </c>
      <c r="AB28" s="24" t="s">
        <v>6</v>
      </c>
      <c r="AC28" s="77" t="s">
        <v>6</v>
      </c>
      <c r="AD28" s="78"/>
      <c r="AE28" s="77" t="s">
        <v>6</v>
      </c>
      <c r="AF28" s="78"/>
      <c r="AG28" s="24" t="s">
        <v>6</v>
      </c>
      <c r="AH28" s="77" t="s">
        <v>6</v>
      </c>
      <c r="AI28" s="78"/>
      <c r="AJ28" s="79"/>
    </row>
    <row r="29" spans="5:36" ht="20.25" customHeight="1" x14ac:dyDescent="0.35">
      <c r="E29" s="9" t="s">
        <v>53</v>
      </c>
      <c r="F29" s="75" t="s">
        <v>102</v>
      </c>
      <c r="G29" s="70"/>
      <c r="H29" s="70"/>
      <c r="I29" s="70"/>
      <c r="J29" s="70"/>
      <c r="K29" s="25" t="s">
        <v>32</v>
      </c>
      <c r="L29" s="69" t="s">
        <v>32</v>
      </c>
      <c r="M29" s="70"/>
      <c r="N29" s="25" t="s">
        <v>33</v>
      </c>
      <c r="O29" s="25" t="s">
        <v>32</v>
      </c>
      <c r="P29" s="25" t="s">
        <v>33</v>
      </c>
      <c r="Q29" s="25" t="s">
        <v>33</v>
      </c>
      <c r="R29" s="25" t="s">
        <v>32</v>
      </c>
      <c r="S29" s="25" t="s">
        <v>32</v>
      </c>
      <c r="T29" s="25" t="s">
        <v>34</v>
      </c>
      <c r="U29" s="69" t="s">
        <v>33</v>
      </c>
      <c r="V29" s="70"/>
      <c r="W29" s="69" t="s">
        <v>33</v>
      </c>
      <c r="X29" s="70"/>
      <c r="Y29" s="70"/>
      <c r="Z29" s="25" t="s">
        <v>33</v>
      </c>
      <c r="AA29" s="25" t="s">
        <v>33</v>
      </c>
      <c r="AB29" s="25" t="s">
        <v>33</v>
      </c>
      <c r="AC29" s="69" t="s">
        <v>33</v>
      </c>
      <c r="AD29" s="70"/>
      <c r="AE29" s="69" t="s">
        <v>33</v>
      </c>
      <c r="AF29" s="70"/>
      <c r="AG29" s="25" t="s">
        <v>34</v>
      </c>
      <c r="AH29" s="69" t="s">
        <v>34</v>
      </c>
      <c r="AI29" s="70"/>
      <c r="AJ29" s="71"/>
    </row>
    <row r="30" spans="5:36" ht="20.25" customHeight="1" x14ac:dyDescent="0.35">
      <c r="E30" s="11" t="s">
        <v>51</v>
      </c>
      <c r="F30" s="83" t="s">
        <v>64</v>
      </c>
      <c r="G30" s="78"/>
      <c r="H30" s="78"/>
      <c r="I30" s="78"/>
      <c r="J30" s="78"/>
      <c r="K30" s="24" t="s">
        <v>6</v>
      </c>
      <c r="L30" s="77" t="s">
        <v>6</v>
      </c>
      <c r="M30" s="78"/>
      <c r="N30" s="24" t="s">
        <v>6</v>
      </c>
      <c r="O30" s="24" t="s">
        <v>6</v>
      </c>
      <c r="P30" s="24" t="s">
        <v>6</v>
      </c>
      <c r="Q30" s="24" t="s">
        <v>6</v>
      </c>
      <c r="R30" s="24" t="s">
        <v>6</v>
      </c>
      <c r="S30" s="24" t="s">
        <v>6</v>
      </c>
      <c r="T30" s="24" t="s">
        <v>6</v>
      </c>
      <c r="U30" s="77" t="s">
        <v>6</v>
      </c>
      <c r="V30" s="78"/>
      <c r="W30" s="77" t="s">
        <v>6</v>
      </c>
      <c r="X30" s="78"/>
      <c r="Y30" s="78"/>
      <c r="Z30" s="24" t="s">
        <v>6</v>
      </c>
      <c r="AA30" s="24" t="s">
        <v>6</v>
      </c>
      <c r="AB30" s="24" t="s">
        <v>6</v>
      </c>
      <c r="AC30" s="77" t="s">
        <v>6</v>
      </c>
      <c r="AD30" s="78"/>
      <c r="AE30" s="77" t="s">
        <v>6</v>
      </c>
      <c r="AF30" s="78"/>
      <c r="AG30" s="24" t="s">
        <v>6</v>
      </c>
      <c r="AH30" s="77" t="s">
        <v>6</v>
      </c>
      <c r="AI30" s="78"/>
      <c r="AJ30" s="79"/>
    </row>
    <row r="31" spans="5:36" ht="20.25" customHeight="1" x14ac:dyDescent="0.35">
      <c r="E31" s="9" t="s">
        <v>49</v>
      </c>
      <c r="F31" s="75" t="s">
        <v>103</v>
      </c>
      <c r="G31" s="70"/>
      <c r="H31" s="70"/>
      <c r="I31" s="70"/>
      <c r="J31" s="70"/>
      <c r="K31" s="25" t="s">
        <v>33</v>
      </c>
      <c r="L31" s="69" t="s">
        <v>33</v>
      </c>
      <c r="M31" s="70"/>
      <c r="N31" s="25" t="s">
        <v>32</v>
      </c>
      <c r="O31" s="25" t="s">
        <v>6</v>
      </c>
      <c r="P31" s="25" t="s">
        <v>34</v>
      </c>
      <c r="Q31" s="25" t="s">
        <v>31</v>
      </c>
      <c r="R31" s="25" t="s">
        <v>33</v>
      </c>
      <c r="S31" s="25" t="s">
        <v>32</v>
      </c>
      <c r="T31" s="25" t="s">
        <v>6</v>
      </c>
      <c r="U31" s="69" t="s">
        <v>32</v>
      </c>
      <c r="V31" s="70"/>
      <c r="W31" s="69" t="s">
        <v>6</v>
      </c>
      <c r="X31" s="70"/>
      <c r="Y31" s="70"/>
      <c r="Z31" s="25" t="s">
        <v>30</v>
      </c>
      <c r="AA31" s="25" t="s">
        <v>6</v>
      </c>
      <c r="AB31" s="25" t="s">
        <v>32</v>
      </c>
      <c r="AC31" s="69" t="s">
        <v>31</v>
      </c>
      <c r="AD31" s="70"/>
      <c r="AE31" s="69" t="s">
        <v>34</v>
      </c>
      <c r="AF31" s="70"/>
      <c r="AG31" s="25" t="s">
        <v>34</v>
      </c>
      <c r="AH31" s="69" t="s">
        <v>32</v>
      </c>
      <c r="AI31" s="70"/>
      <c r="AJ31" s="71"/>
    </row>
    <row r="32" spans="5:36" ht="20.25" customHeight="1" x14ac:dyDescent="0.35">
      <c r="E32" s="11" t="s">
        <v>47</v>
      </c>
      <c r="F32" s="83" t="s">
        <v>40</v>
      </c>
      <c r="G32" s="78"/>
      <c r="H32" s="78"/>
      <c r="I32" s="78"/>
      <c r="J32" s="78"/>
      <c r="K32" s="24" t="s">
        <v>6</v>
      </c>
      <c r="L32" s="77" t="s">
        <v>6</v>
      </c>
      <c r="M32" s="78"/>
      <c r="N32" s="24" t="s">
        <v>6</v>
      </c>
      <c r="O32" s="24" t="s">
        <v>6</v>
      </c>
      <c r="P32" s="24" t="s">
        <v>6</v>
      </c>
      <c r="Q32" s="24" t="s">
        <v>6</v>
      </c>
      <c r="R32" s="24" t="s">
        <v>6</v>
      </c>
      <c r="S32" s="24" t="s">
        <v>6</v>
      </c>
      <c r="T32" s="24" t="s">
        <v>6</v>
      </c>
      <c r="U32" s="77" t="s">
        <v>6</v>
      </c>
      <c r="V32" s="78"/>
      <c r="W32" s="77" t="s">
        <v>6</v>
      </c>
      <c r="X32" s="78"/>
      <c r="Y32" s="78"/>
      <c r="Z32" s="24" t="s">
        <v>6</v>
      </c>
      <c r="AA32" s="24" t="s">
        <v>6</v>
      </c>
      <c r="AB32" s="24" t="s">
        <v>6</v>
      </c>
      <c r="AC32" s="77" t="s">
        <v>6</v>
      </c>
      <c r="AD32" s="78"/>
      <c r="AE32" s="77" t="s">
        <v>6</v>
      </c>
      <c r="AF32" s="78"/>
      <c r="AG32" s="24" t="s">
        <v>6</v>
      </c>
      <c r="AH32" s="77" t="s">
        <v>6</v>
      </c>
      <c r="AI32" s="78"/>
      <c r="AJ32" s="79"/>
    </row>
    <row r="33" spans="5:36" ht="20.25" customHeight="1" x14ac:dyDescent="0.35">
      <c r="E33" s="9" t="s">
        <v>45</v>
      </c>
      <c r="F33" s="75" t="s">
        <v>93</v>
      </c>
      <c r="G33" s="70"/>
      <c r="H33" s="70"/>
      <c r="I33" s="70"/>
      <c r="J33" s="70"/>
      <c r="K33" s="25" t="s">
        <v>32</v>
      </c>
      <c r="L33" s="69" t="s">
        <v>32</v>
      </c>
      <c r="M33" s="70"/>
      <c r="N33" s="25" t="s">
        <v>33</v>
      </c>
      <c r="O33" s="25" t="s">
        <v>6</v>
      </c>
      <c r="P33" s="25" t="s">
        <v>33</v>
      </c>
      <c r="Q33" s="25" t="s">
        <v>33</v>
      </c>
      <c r="R33" s="25" t="s">
        <v>34</v>
      </c>
      <c r="S33" s="25" t="s">
        <v>33</v>
      </c>
      <c r="T33" s="25" t="s">
        <v>32</v>
      </c>
      <c r="U33" s="69" t="s">
        <v>32</v>
      </c>
      <c r="V33" s="70"/>
      <c r="W33" s="69" t="s">
        <v>33</v>
      </c>
      <c r="X33" s="70"/>
      <c r="Y33" s="70"/>
      <c r="Z33" s="25" t="s">
        <v>33</v>
      </c>
      <c r="AA33" s="25" t="s">
        <v>34</v>
      </c>
      <c r="AB33" s="25" t="s">
        <v>34</v>
      </c>
      <c r="AC33" s="69" t="s">
        <v>6</v>
      </c>
      <c r="AD33" s="70"/>
      <c r="AE33" s="69" t="s">
        <v>6</v>
      </c>
      <c r="AF33" s="70"/>
      <c r="AG33" s="25" t="s">
        <v>33</v>
      </c>
      <c r="AH33" s="69" t="s">
        <v>33</v>
      </c>
      <c r="AI33" s="70"/>
      <c r="AJ33" s="71"/>
    </row>
    <row r="34" spans="5:36" ht="20.25" customHeight="1" x14ac:dyDescent="0.35">
      <c r="E34" s="11" t="s">
        <v>43</v>
      </c>
      <c r="F34" s="83" t="s">
        <v>94</v>
      </c>
      <c r="G34" s="78"/>
      <c r="H34" s="78"/>
      <c r="I34" s="78"/>
      <c r="J34" s="78"/>
      <c r="K34" s="24" t="s">
        <v>32</v>
      </c>
      <c r="L34" s="77" t="s">
        <v>32</v>
      </c>
      <c r="M34" s="78"/>
      <c r="N34" s="24" t="s">
        <v>33</v>
      </c>
      <c r="O34" s="24" t="s">
        <v>34</v>
      </c>
      <c r="P34" s="24" t="s">
        <v>34</v>
      </c>
      <c r="Q34" s="24" t="s">
        <v>33</v>
      </c>
      <c r="R34" s="24" t="s">
        <v>33</v>
      </c>
      <c r="S34" s="24" t="s">
        <v>33</v>
      </c>
      <c r="T34" s="24" t="s">
        <v>6</v>
      </c>
      <c r="U34" s="77" t="s">
        <v>33</v>
      </c>
      <c r="V34" s="78"/>
      <c r="W34" s="77" t="s">
        <v>34</v>
      </c>
      <c r="X34" s="78"/>
      <c r="Y34" s="78"/>
      <c r="Z34" s="24" t="s">
        <v>34</v>
      </c>
      <c r="AA34" s="24" t="s">
        <v>34</v>
      </c>
      <c r="AB34" s="24" t="s">
        <v>34</v>
      </c>
      <c r="AC34" s="77" t="s">
        <v>34</v>
      </c>
      <c r="AD34" s="78"/>
      <c r="AE34" s="77" t="s">
        <v>34</v>
      </c>
      <c r="AF34" s="78"/>
      <c r="AG34" s="24" t="s">
        <v>33</v>
      </c>
      <c r="AH34" s="77" t="s">
        <v>33</v>
      </c>
      <c r="AI34" s="78"/>
      <c r="AJ34" s="79"/>
    </row>
    <row r="35" spans="5:36" ht="20.25" customHeight="1" x14ac:dyDescent="0.35">
      <c r="E35" s="9" t="s">
        <v>41</v>
      </c>
      <c r="F35" s="75" t="s">
        <v>97</v>
      </c>
      <c r="G35" s="70"/>
      <c r="H35" s="70"/>
      <c r="I35" s="70"/>
      <c r="J35" s="70"/>
      <c r="K35" s="25" t="s">
        <v>6</v>
      </c>
      <c r="L35" s="69" t="s">
        <v>6</v>
      </c>
      <c r="M35" s="70"/>
      <c r="N35" s="25" t="s">
        <v>6</v>
      </c>
      <c r="O35" s="25" t="s">
        <v>6</v>
      </c>
      <c r="P35" s="25" t="s">
        <v>6</v>
      </c>
      <c r="Q35" s="25" t="s">
        <v>6</v>
      </c>
      <c r="R35" s="25" t="s">
        <v>6</v>
      </c>
      <c r="S35" s="25" t="s">
        <v>6</v>
      </c>
      <c r="T35" s="25" t="s">
        <v>6</v>
      </c>
      <c r="U35" s="69" t="s">
        <v>6</v>
      </c>
      <c r="V35" s="70"/>
      <c r="W35" s="69" t="s">
        <v>6</v>
      </c>
      <c r="X35" s="70"/>
      <c r="Y35" s="70"/>
      <c r="Z35" s="25" t="s">
        <v>6</v>
      </c>
      <c r="AA35" s="25" t="s">
        <v>6</v>
      </c>
      <c r="AB35" s="25" t="s">
        <v>6</v>
      </c>
      <c r="AC35" s="69" t="s">
        <v>6</v>
      </c>
      <c r="AD35" s="70"/>
      <c r="AE35" s="69" t="s">
        <v>6</v>
      </c>
      <c r="AF35" s="70"/>
      <c r="AG35" s="25" t="s">
        <v>6</v>
      </c>
      <c r="AH35" s="69" t="s">
        <v>6</v>
      </c>
      <c r="AI35" s="70"/>
      <c r="AJ35" s="71"/>
    </row>
    <row r="36" spans="5:36" ht="20.25" customHeight="1" x14ac:dyDescent="0.35">
      <c r="E36" s="11" t="s">
        <v>39</v>
      </c>
      <c r="F36" s="83" t="s">
        <v>104</v>
      </c>
      <c r="G36" s="78"/>
      <c r="H36" s="78"/>
      <c r="I36" s="78"/>
      <c r="J36" s="78"/>
      <c r="K36" s="24" t="s">
        <v>33</v>
      </c>
      <c r="L36" s="77" t="s">
        <v>33</v>
      </c>
      <c r="M36" s="78"/>
      <c r="N36" s="24" t="s">
        <v>6</v>
      </c>
      <c r="O36" s="24" t="s">
        <v>32</v>
      </c>
      <c r="P36" s="24" t="s">
        <v>32</v>
      </c>
      <c r="Q36" s="24" t="s">
        <v>33</v>
      </c>
      <c r="R36" s="24" t="s">
        <v>33</v>
      </c>
      <c r="S36" s="24" t="s">
        <v>33</v>
      </c>
      <c r="T36" s="24" t="s">
        <v>33</v>
      </c>
      <c r="U36" s="77" t="s">
        <v>34</v>
      </c>
      <c r="V36" s="78"/>
      <c r="W36" s="77" t="s">
        <v>32</v>
      </c>
      <c r="X36" s="78"/>
      <c r="Y36" s="78"/>
      <c r="Z36" s="24" t="s">
        <v>33</v>
      </c>
      <c r="AA36" s="24" t="s">
        <v>33</v>
      </c>
      <c r="AB36" s="24" t="s">
        <v>33</v>
      </c>
      <c r="AC36" s="77" t="s">
        <v>33</v>
      </c>
      <c r="AD36" s="78"/>
      <c r="AE36" s="77" t="s">
        <v>32</v>
      </c>
      <c r="AF36" s="78"/>
      <c r="AG36" s="24" t="s">
        <v>6</v>
      </c>
      <c r="AH36" s="77" t="s">
        <v>33</v>
      </c>
      <c r="AI36" s="78"/>
      <c r="AJ36" s="79"/>
    </row>
    <row r="37" spans="5:36" ht="20.25" customHeight="1" x14ac:dyDescent="0.35">
      <c r="E37" s="9" t="s">
        <v>16</v>
      </c>
      <c r="F37" s="75" t="s">
        <v>105</v>
      </c>
      <c r="G37" s="70"/>
      <c r="H37" s="70"/>
      <c r="I37" s="70"/>
      <c r="J37" s="70"/>
      <c r="K37" s="25" t="s">
        <v>33</v>
      </c>
      <c r="L37" s="69" t="s">
        <v>34</v>
      </c>
      <c r="M37" s="70"/>
      <c r="N37" s="25" t="s">
        <v>33</v>
      </c>
      <c r="O37" s="25" t="s">
        <v>34</v>
      </c>
      <c r="P37" s="25" t="s">
        <v>33</v>
      </c>
      <c r="Q37" s="25" t="s">
        <v>32</v>
      </c>
      <c r="R37" s="25" t="s">
        <v>33</v>
      </c>
      <c r="S37" s="25" t="s">
        <v>32</v>
      </c>
      <c r="T37" s="25" t="s">
        <v>33</v>
      </c>
      <c r="U37" s="69" t="s">
        <v>33</v>
      </c>
      <c r="V37" s="70"/>
      <c r="W37" s="69" t="s">
        <v>32</v>
      </c>
      <c r="X37" s="70"/>
      <c r="Y37" s="70"/>
      <c r="Z37" s="25" t="s">
        <v>33</v>
      </c>
      <c r="AA37" s="25" t="s">
        <v>34</v>
      </c>
      <c r="AB37" s="25" t="s">
        <v>33</v>
      </c>
      <c r="AC37" s="69" t="s">
        <v>33</v>
      </c>
      <c r="AD37" s="70"/>
      <c r="AE37" s="69" t="s">
        <v>33</v>
      </c>
      <c r="AF37" s="70"/>
      <c r="AG37" s="25" t="s">
        <v>34</v>
      </c>
      <c r="AH37" s="69" t="s">
        <v>33</v>
      </c>
      <c r="AI37" s="70"/>
      <c r="AJ37" s="71"/>
    </row>
    <row r="38" spans="5:36" ht="20.25" customHeight="1" x14ac:dyDescent="0.35">
      <c r="E38" s="11" t="s">
        <v>14</v>
      </c>
      <c r="F38" s="83" t="s">
        <v>77</v>
      </c>
      <c r="G38" s="78"/>
      <c r="H38" s="78"/>
      <c r="I38" s="78"/>
      <c r="J38" s="78"/>
      <c r="K38" s="24" t="s">
        <v>33</v>
      </c>
      <c r="L38" s="77" t="s">
        <v>34</v>
      </c>
      <c r="M38" s="78"/>
      <c r="N38" s="24" t="s">
        <v>34</v>
      </c>
      <c r="O38" s="24" t="s">
        <v>34</v>
      </c>
      <c r="P38" s="24" t="s">
        <v>34</v>
      </c>
      <c r="Q38" s="24" t="s">
        <v>34</v>
      </c>
      <c r="R38" s="24" t="s">
        <v>33</v>
      </c>
      <c r="S38" s="24" t="s">
        <v>33</v>
      </c>
      <c r="T38" s="24" t="s">
        <v>32</v>
      </c>
      <c r="U38" s="77" t="s">
        <v>33</v>
      </c>
      <c r="V38" s="78"/>
      <c r="W38" s="77" t="s">
        <v>34</v>
      </c>
      <c r="X38" s="78"/>
      <c r="Y38" s="78"/>
      <c r="Z38" s="24" t="s">
        <v>32</v>
      </c>
      <c r="AA38" s="24" t="s">
        <v>33</v>
      </c>
      <c r="AB38" s="24" t="s">
        <v>32</v>
      </c>
      <c r="AC38" s="77" t="s">
        <v>33</v>
      </c>
      <c r="AD38" s="78"/>
      <c r="AE38" s="77" t="s">
        <v>6</v>
      </c>
      <c r="AF38" s="78"/>
      <c r="AG38" s="24" t="s">
        <v>33</v>
      </c>
      <c r="AH38" s="77" t="s">
        <v>33</v>
      </c>
      <c r="AI38" s="78"/>
      <c r="AJ38" s="79"/>
    </row>
    <row r="39" spans="5:36" ht="20.25" customHeight="1" x14ac:dyDescent="0.35">
      <c r="E39" s="9" t="s">
        <v>12</v>
      </c>
      <c r="F39" s="75" t="s">
        <v>106</v>
      </c>
      <c r="G39" s="70"/>
      <c r="H39" s="70"/>
      <c r="I39" s="70"/>
      <c r="J39" s="70"/>
      <c r="K39" s="25" t="s">
        <v>6</v>
      </c>
      <c r="L39" s="69" t="s">
        <v>6</v>
      </c>
      <c r="M39" s="70"/>
      <c r="N39" s="25" t="s">
        <v>6</v>
      </c>
      <c r="O39" s="25" t="s">
        <v>6</v>
      </c>
      <c r="P39" s="25" t="s">
        <v>6</v>
      </c>
      <c r="Q39" s="25" t="s">
        <v>6</v>
      </c>
      <c r="R39" s="25" t="s">
        <v>6</v>
      </c>
      <c r="S39" s="25" t="s">
        <v>6</v>
      </c>
      <c r="T39" s="25" t="s">
        <v>6</v>
      </c>
      <c r="U39" s="69" t="s">
        <v>6</v>
      </c>
      <c r="V39" s="70"/>
      <c r="W39" s="69" t="s">
        <v>6</v>
      </c>
      <c r="X39" s="70"/>
      <c r="Y39" s="70"/>
      <c r="Z39" s="25" t="s">
        <v>6</v>
      </c>
      <c r="AA39" s="25" t="s">
        <v>6</v>
      </c>
      <c r="AB39" s="25" t="s">
        <v>6</v>
      </c>
      <c r="AC39" s="69" t="s">
        <v>6</v>
      </c>
      <c r="AD39" s="70"/>
      <c r="AE39" s="69" t="s">
        <v>6</v>
      </c>
      <c r="AF39" s="70"/>
      <c r="AG39" s="25" t="s">
        <v>6</v>
      </c>
      <c r="AH39" s="69" t="s">
        <v>6</v>
      </c>
      <c r="AI39" s="70"/>
      <c r="AJ39" s="71"/>
    </row>
    <row r="40" spans="5:36" ht="20.25" customHeight="1" x14ac:dyDescent="0.35">
      <c r="E40" s="11" t="s">
        <v>10</v>
      </c>
      <c r="F40" s="83" t="s">
        <v>61</v>
      </c>
      <c r="G40" s="78"/>
      <c r="H40" s="78"/>
      <c r="I40" s="78"/>
      <c r="J40" s="78"/>
      <c r="K40" s="24" t="s">
        <v>6</v>
      </c>
      <c r="L40" s="77" t="s">
        <v>6</v>
      </c>
      <c r="M40" s="78"/>
      <c r="N40" s="24" t="s">
        <v>6</v>
      </c>
      <c r="O40" s="24" t="s">
        <v>6</v>
      </c>
      <c r="P40" s="24" t="s">
        <v>6</v>
      </c>
      <c r="Q40" s="24" t="s">
        <v>6</v>
      </c>
      <c r="R40" s="24" t="s">
        <v>6</v>
      </c>
      <c r="S40" s="24" t="s">
        <v>6</v>
      </c>
      <c r="T40" s="24" t="s">
        <v>6</v>
      </c>
      <c r="U40" s="77" t="s">
        <v>6</v>
      </c>
      <c r="V40" s="78"/>
      <c r="W40" s="77" t="s">
        <v>6</v>
      </c>
      <c r="X40" s="78"/>
      <c r="Y40" s="78"/>
      <c r="Z40" s="24" t="s">
        <v>6</v>
      </c>
      <c r="AA40" s="24" t="s">
        <v>6</v>
      </c>
      <c r="AB40" s="24" t="s">
        <v>6</v>
      </c>
      <c r="AC40" s="77" t="s">
        <v>6</v>
      </c>
      <c r="AD40" s="78"/>
      <c r="AE40" s="77" t="s">
        <v>6</v>
      </c>
      <c r="AF40" s="78"/>
      <c r="AG40" s="24" t="s">
        <v>6</v>
      </c>
      <c r="AH40" s="77" t="s">
        <v>6</v>
      </c>
      <c r="AI40" s="78"/>
      <c r="AJ40" s="79"/>
    </row>
    <row r="41" spans="5:36" ht="20.25" customHeight="1" x14ac:dyDescent="0.35">
      <c r="E41" s="9" t="s">
        <v>8</v>
      </c>
      <c r="F41" s="75" t="s">
        <v>96</v>
      </c>
      <c r="G41" s="70"/>
      <c r="H41" s="70"/>
      <c r="I41" s="70"/>
      <c r="J41" s="70"/>
      <c r="K41" s="25" t="s">
        <v>6</v>
      </c>
      <c r="L41" s="69" t="s">
        <v>6</v>
      </c>
      <c r="M41" s="70"/>
      <c r="N41" s="25" t="s">
        <v>6</v>
      </c>
      <c r="O41" s="25" t="s">
        <v>6</v>
      </c>
      <c r="P41" s="25" t="s">
        <v>6</v>
      </c>
      <c r="Q41" s="25" t="s">
        <v>6</v>
      </c>
      <c r="R41" s="25" t="s">
        <v>6</v>
      </c>
      <c r="S41" s="25" t="s">
        <v>6</v>
      </c>
      <c r="T41" s="25" t="s">
        <v>6</v>
      </c>
      <c r="U41" s="69" t="s">
        <v>6</v>
      </c>
      <c r="V41" s="70"/>
      <c r="W41" s="69" t="s">
        <v>6</v>
      </c>
      <c r="X41" s="70"/>
      <c r="Y41" s="70"/>
      <c r="Z41" s="25" t="s">
        <v>6</v>
      </c>
      <c r="AA41" s="25" t="s">
        <v>6</v>
      </c>
      <c r="AB41" s="25" t="s">
        <v>6</v>
      </c>
      <c r="AC41" s="69" t="s">
        <v>6</v>
      </c>
      <c r="AD41" s="70"/>
      <c r="AE41" s="69" t="s">
        <v>6</v>
      </c>
      <c r="AF41" s="70"/>
      <c r="AG41" s="25" t="s">
        <v>6</v>
      </c>
      <c r="AH41" s="69" t="s">
        <v>6</v>
      </c>
      <c r="AI41" s="70"/>
      <c r="AJ41" s="71"/>
    </row>
    <row r="42" spans="5:36" ht="20.25" customHeight="1" x14ac:dyDescent="0.35">
      <c r="E42" s="11" t="s">
        <v>92</v>
      </c>
      <c r="F42" s="83" t="s">
        <v>95</v>
      </c>
      <c r="G42" s="78"/>
      <c r="H42" s="78"/>
      <c r="I42" s="78"/>
      <c r="J42" s="78"/>
      <c r="K42" s="24" t="s">
        <v>6</v>
      </c>
      <c r="L42" s="77" t="s">
        <v>6</v>
      </c>
      <c r="M42" s="78"/>
      <c r="N42" s="24" t="s">
        <v>6</v>
      </c>
      <c r="O42" s="24" t="s">
        <v>6</v>
      </c>
      <c r="P42" s="24" t="s">
        <v>6</v>
      </c>
      <c r="Q42" s="24" t="s">
        <v>6</v>
      </c>
      <c r="R42" s="24" t="s">
        <v>6</v>
      </c>
      <c r="S42" s="24" t="s">
        <v>6</v>
      </c>
      <c r="T42" s="24" t="s">
        <v>6</v>
      </c>
      <c r="U42" s="77" t="s">
        <v>6</v>
      </c>
      <c r="V42" s="78"/>
      <c r="W42" s="77" t="s">
        <v>6</v>
      </c>
      <c r="X42" s="78"/>
      <c r="Y42" s="78"/>
      <c r="Z42" s="24" t="s">
        <v>6</v>
      </c>
      <c r="AA42" s="24" t="s">
        <v>6</v>
      </c>
      <c r="AB42" s="24" t="s">
        <v>6</v>
      </c>
      <c r="AC42" s="77" t="s">
        <v>6</v>
      </c>
      <c r="AD42" s="78"/>
      <c r="AE42" s="77" t="s">
        <v>6</v>
      </c>
      <c r="AF42" s="78"/>
      <c r="AG42" s="24" t="s">
        <v>6</v>
      </c>
      <c r="AH42" s="77" t="s">
        <v>6</v>
      </c>
      <c r="AI42" s="78"/>
      <c r="AJ42" s="79"/>
    </row>
    <row r="43" spans="5:36" ht="20.25" customHeight="1" x14ac:dyDescent="0.35">
      <c r="E43" s="9" t="s">
        <v>91</v>
      </c>
      <c r="F43" s="75" t="s">
        <v>58</v>
      </c>
      <c r="G43" s="70"/>
      <c r="H43" s="70"/>
      <c r="I43" s="70"/>
      <c r="J43" s="70"/>
      <c r="K43" s="25" t="s">
        <v>6</v>
      </c>
      <c r="L43" s="69" t="s">
        <v>6</v>
      </c>
      <c r="M43" s="70"/>
      <c r="N43" s="25" t="s">
        <v>6</v>
      </c>
      <c r="O43" s="25" t="s">
        <v>6</v>
      </c>
      <c r="P43" s="25" t="s">
        <v>6</v>
      </c>
      <c r="Q43" s="25" t="s">
        <v>6</v>
      </c>
      <c r="R43" s="25" t="s">
        <v>6</v>
      </c>
      <c r="S43" s="25" t="s">
        <v>6</v>
      </c>
      <c r="T43" s="25" t="s">
        <v>6</v>
      </c>
      <c r="U43" s="69" t="s">
        <v>6</v>
      </c>
      <c r="V43" s="70"/>
      <c r="W43" s="69" t="s">
        <v>6</v>
      </c>
      <c r="X43" s="70"/>
      <c r="Y43" s="70"/>
      <c r="Z43" s="25" t="s">
        <v>6</v>
      </c>
      <c r="AA43" s="25" t="s">
        <v>6</v>
      </c>
      <c r="AB43" s="25" t="s">
        <v>6</v>
      </c>
      <c r="AC43" s="69" t="s">
        <v>6</v>
      </c>
      <c r="AD43" s="70"/>
      <c r="AE43" s="69" t="s">
        <v>6</v>
      </c>
      <c r="AF43" s="70"/>
      <c r="AG43" s="25" t="s">
        <v>6</v>
      </c>
      <c r="AH43" s="69" t="s">
        <v>6</v>
      </c>
      <c r="AI43" s="70"/>
      <c r="AJ43" s="71"/>
    </row>
    <row r="44" spans="5:36" ht="20.25" customHeight="1" x14ac:dyDescent="0.35">
      <c r="E44" s="11" t="s">
        <v>89</v>
      </c>
      <c r="F44" s="83" t="s">
        <v>57</v>
      </c>
      <c r="G44" s="78"/>
      <c r="H44" s="78"/>
      <c r="I44" s="78"/>
      <c r="J44" s="78"/>
      <c r="K44" s="24" t="s">
        <v>6</v>
      </c>
      <c r="L44" s="77" t="s">
        <v>6</v>
      </c>
      <c r="M44" s="78"/>
      <c r="N44" s="24" t="s">
        <v>6</v>
      </c>
      <c r="O44" s="24" t="s">
        <v>6</v>
      </c>
      <c r="P44" s="24" t="s">
        <v>6</v>
      </c>
      <c r="Q44" s="24" t="s">
        <v>6</v>
      </c>
      <c r="R44" s="24" t="s">
        <v>6</v>
      </c>
      <c r="S44" s="24" t="s">
        <v>6</v>
      </c>
      <c r="T44" s="24" t="s">
        <v>6</v>
      </c>
      <c r="U44" s="77" t="s">
        <v>6</v>
      </c>
      <c r="V44" s="78"/>
      <c r="W44" s="77" t="s">
        <v>6</v>
      </c>
      <c r="X44" s="78"/>
      <c r="Y44" s="78"/>
      <c r="Z44" s="24" t="s">
        <v>6</v>
      </c>
      <c r="AA44" s="24" t="s">
        <v>6</v>
      </c>
      <c r="AB44" s="24" t="s">
        <v>6</v>
      </c>
      <c r="AC44" s="77" t="s">
        <v>6</v>
      </c>
      <c r="AD44" s="78"/>
      <c r="AE44" s="77" t="s">
        <v>6</v>
      </c>
      <c r="AF44" s="78"/>
      <c r="AG44" s="24" t="s">
        <v>6</v>
      </c>
      <c r="AH44" s="77" t="s">
        <v>6</v>
      </c>
      <c r="AI44" s="78"/>
      <c r="AJ44" s="79"/>
    </row>
    <row r="45" spans="5:36" ht="20.25" customHeight="1" x14ac:dyDescent="0.35">
      <c r="E45" s="9" t="s">
        <v>88</v>
      </c>
      <c r="F45" s="75" t="s">
        <v>107</v>
      </c>
      <c r="G45" s="70"/>
      <c r="H45" s="70"/>
      <c r="I45" s="70"/>
      <c r="J45" s="70"/>
      <c r="K45" s="25" t="s">
        <v>32</v>
      </c>
      <c r="L45" s="69" t="s">
        <v>33</v>
      </c>
      <c r="M45" s="70"/>
      <c r="N45" s="25" t="s">
        <v>34</v>
      </c>
      <c r="O45" s="25" t="s">
        <v>34</v>
      </c>
      <c r="P45" s="25" t="s">
        <v>6</v>
      </c>
      <c r="Q45" s="25" t="s">
        <v>32</v>
      </c>
      <c r="R45" s="25" t="s">
        <v>32</v>
      </c>
      <c r="S45" s="25" t="s">
        <v>33</v>
      </c>
      <c r="T45" s="25" t="s">
        <v>33</v>
      </c>
      <c r="U45" s="69" t="s">
        <v>33</v>
      </c>
      <c r="V45" s="70"/>
      <c r="W45" s="69" t="s">
        <v>32</v>
      </c>
      <c r="X45" s="70"/>
      <c r="Y45" s="70"/>
      <c r="Z45" s="25" t="s">
        <v>33</v>
      </c>
      <c r="AA45" s="25" t="s">
        <v>33</v>
      </c>
      <c r="AB45" s="25" t="s">
        <v>6</v>
      </c>
      <c r="AC45" s="69" t="s">
        <v>33</v>
      </c>
      <c r="AD45" s="70"/>
      <c r="AE45" s="69" t="s">
        <v>33</v>
      </c>
      <c r="AF45" s="70"/>
      <c r="AG45" s="25" t="s">
        <v>6</v>
      </c>
      <c r="AH45" s="69" t="s">
        <v>34</v>
      </c>
      <c r="AI45" s="70"/>
      <c r="AJ45" s="71"/>
    </row>
    <row r="46" spans="5:36" ht="20.25" customHeight="1" x14ac:dyDescent="0.35">
      <c r="E46" s="11" t="s">
        <v>87</v>
      </c>
      <c r="F46" s="83" t="s">
        <v>9</v>
      </c>
      <c r="G46" s="78"/>
      <c r="H46" s="78"/>
      <c r="I46" s="78"/>
      <c r="J46" s="78"/>
      <c r="K46" s="24" t="s">
        <v>6</v>
      </c>
      <c r="L46" s="77" t="s">
        <v>6</v>
      </c>
      <c r="M46" s="78"/>
      <c r="N46" s="24" t="s">
        <v>6</v>
      </c>
      <c r="O46" s="24" t="s">
        <v>6</v>
      </c>
      <c r="P46" s="24" t="s">
        <v>6</v>
      </c>
      <c r="Q46" s="24" t="s">
        <v>6</v>
      </c>
      <c r="R46" s="24" t="s">
        <v>6</v>
      </c>
      <c r="S46" s="24" t="s">
        <v>6</v>
      </c>
      <c r="T46" s="24" t="s">
        <v>6</v>
      </c>
      <c r="U46" s="77" t="s">
        <v>6</v>
      </c>
      <c r="V46" s="78"/>
      <c r="W46" s="77" t="s">
        <v>6</v>
      </c>
      <c r="X46" s="78"/>
      <c r="Y46" s="78"/>
      <c r="Z46" s="24" t="s">
        <v>6</v>
      </c>
      <c r="AA46" s="24" t="s">
        <v>6</v>
      </c>
      <c r="AB46" s="24" t="s">
        <v>6</v>
      </c>
      <c r="AC46" s="77" t="s">
        <v>6</v>
      </c>
      <c r="AD46" s="78"/>
      <c r="AE46" s="77" t="s">
        <v>6</v>
      </c>
      <c r="AF46" s="78"/>
      <c r="AG46" s="24" t="s">
        <v>6</v>
      </c>
      <c r="AH46" s="77" t="s">
        <v>6</v>
      </c>
      <c r="AI46" s="78"/>
      <c r="AJ46" s="79"/>
    </row>
    <row r="47" spans="5:36" ht="20.25" customHeight="1" x14ac:dyDescent="0.35">
      <c r="E47" s="9" t="s">
        <v>86</v>
      </c>
      <c r="F47" s="75" t="s">
        <v>54</v>
      </c>
      <c r="G47" s="70"/>
      <c r="H47" s="70"/>
      <c r="I47" s="70"/>
      <c r="J47" s="70"/>
      <c r="K47" s="25" t="s">
        <v>6</v>
      </c>
      <c r="L47" s="69" t="s">
        <v>6</v>
      </c>
      <c r="M47" s="70"/>
      <c r="N47" s="25" t="s">
        <v>6</v>
      </c>
      <c r="O47" s="25" t="s">
        <v>6</v>
      </c>
      <c r="P47" s="25" t="s">
        <v>6</v>
      </c>
      <c r="Q47" s="25" t="s">
        <v>6</v>
      </c>
      <c r="R47" s="25" t="s">
        <v>6</v>
      </c>
      <c r="S47" s="25" t="s">
        <v>6</v>
      </c>
      <c r="T47" s="25" t="s">
        <v>6</v>
      </c>
      <c r="U47" s="69" t="s">
        <v>6</v>
      </c>
      <c r="V47" s="70"/>
      <c r="W47" s="69" t="s">
        <v>6</v>
      </c>
      <c r="X47" s="70"/>
      <c r="Y47" s="70"/>
      <c r="Z47" s="25" t="s">
        <v>6</v>
      </c>
      <c r="AA47" s="25" t="s">
        <v>6</v>
      </c>
      <c r="AB47" s="25" t="s">
        <v>6</v>
      </c>
      <c r="AC47" s="69" t="s">
        <v>6</v>
      </c>
      <c r="AD47" s="70"/>
      <c r="AE47" s="69" t="s">
        <v>6</v>
      </c>
      <c r="AF47" s="70"/>
      <c r="AG47" s="25" t="s">
        <v>6</v>
      </c>
      <c r="AH47" s="69" t="s">
        <v>6</v>
      </c>
      <c r="AI47" s="70"/>
      <c r="AJ47" s="71"/>
    </row>
    <row r="48" spans="5:36" ht="20.25" customHeight="1" x14ac:dyDescent="0.35">
      <c r="E48" s="11" t="s">
        <v>85</v>
      </c>
      <c r="F48" s="83" t="s">
        <v>52</v>
      </c>
      <c r="G48" s="78"/>
      <c r="H48" s="78"/>
      <c r="I48" s="78"/>
      <c r="J48" s="78"/>
      <c r="K48" s="24" t="s">
        <v>6</v>
      </c>
      <c r="L48" s="77" t="s">
        <v>6</v>
      </c>
      <c r="M48" s="78"/>
      <c r="N48" s="24" t="s">
        <v>6</v>
      </c>
      <c r="O48" s="24" t="s">
        <v>6</v>
      </c>
      <c r="P48" s="24" t="s">
        <v>6</v>
      </c>
      <c r="Q48" s="24" t="s">
        <v>6</v>
      </c>
      <c r="R48" s="24" t="s">
        <v>6</v>
      </c>
      <c r="S48" s="24" t="s">
        <v>6</v>
      </c>
      <c r="T48" s="24" t="s">
        <v>6</v>
      </c>
      <c r="U48" s="77" t="s">
        <v>6</v>
      </c>
      <c r="V48" s="78"/>
      <c r="W48" s="77" t="s">
        <v>6</v>
      </c>
      <c r="X48" s="78"/>
      <c r="Y48" s="78"/>
      <c r="Z48" s="24" t="s">
        <v>6</v>
      </c>
      <c r="AA48" s="24" t="s">
        <v>6</v>
      </c>
      <c r="AB48" s="24" t="s">
        <v>6</v>
      </c>
      <c r="AC48" s="77" t="s">
        <v>6</v>
      </c>
      <c r="AD48" s="78"/>
      <c r="AE48" s="77" t="s">
        <v>6</v>
      </c>
      <c r="AF48" s="78"/>
      <c r="AG48" s="24" t="s">
        <v>6</v>
      </c>
      <c r="AH48" s="77" t="s">
        <v>6</v>
      </c>
      <c r="AI48" s="78"/>
      <c r="AJ48" s="79"/>
    </row>
    <row r="49" spans="5:36" ht="20.25" customHeight="1" x14ac:dyDescent="0.35">
      <c r="E49" s="9" t="s">
        <v>83</v>
      </c>
      <c r="F49" s="75" t="s">
        <v>50</v>
      </c>
      <c r="G49" s="70"/>
      <c r="H49" s="70"/>
      <c r="I49" s="70"/>
      <c r="J49" s="70"/>
      <c r="K49" s="25" t="s">
        <v>6</v>
      </c>
      <c r="L49" s="69" t="s">
        <v>6</v>
      </c>
      <c r="M49" s="70"/>
      <c r="N49" s="25" t="s">
        <v>6</v>
      </c>
      <c r="O49" s="25" t="s">
        <v>6</v>
      </c>
      <c r="P49" s="25" t="s">
        <v>6</v>
      </c>
      <c r="Q49" s="25" t="s">
        <v>6</v>
      </c>
      <c r="R49" s="25" t="s">
        <v>6</v>
      </c>
      <c r="S49" s="25" t="s">
        <v>6</v>
      </c>
      <c r="T49" s="25" t="s">
        <v>6</v>
      </c>
      <c r="U49" s="69" t="s">
        <v>6</v>
      </c>
      <c r="V49" s="70"/>
      <c r="W49" s="69" t="s">
        <v>6</v>
      </c>
      <c r="X49" s="70"/>
      <c r="Y49" s="70"/>
      <c r="Z49" s="25" t="s">
        <v>6</v>
      </c>
      <c r="AA49" s="25" t="s">
        <v>6</v>
      </c>
      <c r="AB49" s="25" t="s">
        <v>6</v>
      </c>
      <c r="AC49" s="69" t="s">
        <v>6</v>
      </c>
      <c r="AD49" s="70"/>
      <c r="AE49" s="69" t="s">
        <v>6</v>
      </c>
      <c r="AF49" s="70"/>
      <c r="AG49" s="25" t="s">
        <v>6</v>
      </c>
      <c r="AH49" s="69" t="s">
        <v>6</v>
      </c>
      <c r="AI49" s="70"/>
      <c r="AJ49" s="71"/>
    </row>
    <row r="50" spans="5:36" ht="20.25" customHeight="1" x14ac:dyDescent="0.35">
      <c r="E50" s="11" t="s">
        <v>81</v>
      </c>
      <c r="F50" s="83" t="s">
        <v>48</v>
      </c>
      <c r="G50" s="78"/>
      <c r="H50" s="78"/>
      <c r="I50" s="78"/>
      <c r="J50" s="78"/>
      <c r="K50" s="24" t="s">
        <v>6</v>
      </c>
      <c r="L50" s="77" t="s">
        <v>6</v>
      </c>
      <c r="M50" s="78"/>
      <c r="N50" s="24" t="s">
        <v>6</v>
      </c>
      <c r="O50" s="24" t="s">
        <v>6</v>
      </c>
      <c r="P50" s="24" t="s">
        <v>6</v>
      </c>
      <c r="Q50" s="24" t="s">
        <v>6</v>
      </c>
      <c r="R50" s="24" t="s">
        <v>6</v>
      </c>
      <c r="S50" s="24" t="s">
        <v>6</v>
      </c>
      <c r="T50" s="24" t="s">
        <v>6</v>
      </c>
      <c r="U50" s="77" t="s">
        <v>6</v>
      </c>
      <c r="V50" s="78"/>
      <c r="W50" s="77" t="s">
        <v>6</v>
      </c>
      <c r="X50" s="78"/>
      <c r="Y50" s="78"/>
      <c r="Z50" s="24" t="s">
        <v>6</v>
      </c>
      <c r="AA50" s="24" t="s">
        <v>6</v>
      </c>
      <c r="AB50" s="24" t="s">
        <v>6</v>
      </c>
      <c r="AC50" s="77" t="s">
        <v>6</v>
      </c>
      <c r="AD50" s="78"/>
      <c r="AE50" s="77" t="s">
        <v>6</v>
      </c>
      <c r="AF50" s="78"/>
      <c r="AG50" s="24" t="s">
        <v>6</v>
      </c>
      <c r="AH50" s="77" t="s">
        <v>6</v>
      </c>
      <c r="AI50" s="78"/>
      <c r="AJ50" s="79"/>
    </row>
    <row r="51" spans="5:36" ht="20.25" customHeight="1" x14ac:dyDescent="0.35">
      <c r="E51" s="9" t="s">
        <v>80</v>
      </c>
      <c r="F51" s="75" t="s">
        <v>46</v>
      </c>
      <c r="G51" s="70"/>
      <c r="H51" s="70"/>
      <c r="I51" s="70"/>
      <c r="J51" s="70"/>
      <c r="K51" s="25" t="s">
        <v>6</v>
      </c>
      <c r="L51" s="69" t="s">
        <v>6</v>
      </c>
      <c r="M51" s="70"/>
      <c r="N51" s="25" t="s">
        <v>6</v>
      </c>
      <c r="O51" s="25" t="s">
        <v>6</v>
      </c>
      <c r="P51" s="25" t="s">
        <v>6</v>
      </c>
      <c r="Q51" s="25" t="s">
        <v>6</v>
      </c>
      <c r="R51" s="25" t="s">
        <v>6</v>
      </c>
      <c r="S51" s="25" t="s">
        <v>6</v>
      </c>
      <c r="T51" s="25" t="s">
        <v>6</v>
      </c>
      <c r="U51" s="69" t="s">
        <v>6</v>
      </c>
      <c r="V51" s="70"/>
      <c r="W51" s="69" t="s">
        <v>6</v>
      </c>
      <c r="X51" s="70"/>
      <c r="Y51" s="70"/>
      <c r="Z51" s="25" t="s">
        <v>6</v>
      </c>
      <c r="AA51" s="25" t="s">
        <v>6</v>
      </c>
      <c r="AB51" s="25" t="s">
        <v>6</v>
      </c>
      <c r="AC51" s="69" t="s">
        <v>6</v>
      </c>
      <c r="AD51" s="70"/>
      <c r="AE51" s="69" t="s">
        <v>6</v>
      </c>
      <c r="AF51" s="70"/>
      <c r="AG51" s="25" t="s">
        <v>6</v>
      </c>
      <c r="AH51" s="69" t="s">
        <v>6</v>
      </c>
      <c r="AI51" s="70"/>
      <c r="AJ51" s="71"/>
    </row>
    <row r="52" spans="5:36" ht="20.25" customHeight="1" x14ac:dyDescent="0.35">
      <c r="E52" s="11" t="s">
        <v>78</v>
      </c>
      <c r="F52" s="83" t="s">
        <v>108</v>
      </c>
      <c r="G52" s="78"/>
      <c r="H52" s="78"/>
      <c r="I52" s="78"/>
      <c r="J52" s="78"/>
      <c r="K52" s="24" t="s">
        <v>33</v>
      </c>
      <c r="L52" s="77" t="s">
        <v>33</v>
      </c>
      <c r="M52" s="78"/>
      <c r="N52" s="24" t="s">
        <v>32</v>
      </c>
      <c r="O52" s="24" t="s">
        <v>32</v>
      </c>
      <c r="P52" s="24" t="s">
        <v>34</v>
      </c>
      <c r="Q52" s="24" t="s">
        <v>33</v>
      </c>
      <c r="R52" s="24" t="s">
        <v>34</v>
      </c>
      <c r="S52" s="24" t="s">
        <v>33</v>
      </c>
      <c r="T52" s="24" t="s">
        <v>6</v>
      </c>
      <c r="U52" s="77" t="s">
        <v>6</v>
      </c>
      <c r="V52" s="78"/>
      <c r="W52" s="77" t="s">
        <v>33</v>
      </c>
      <c r="X52" s="78"/>
      <c r="Y52" s="78"/>
      <c r="Z52" s="24" t="s">
        <v>33</v>
      </c>
      <c r="AA52" s="24" t="s">
        <v>34</v>
      </c>
      <c r="AB52" s="24" t="s">
        <v>34</v>
      </c>
      <c r="AC52" s="77" t="s">
        <v>34</v>
      </c>
      <c r="AD52" s="78"/>
      <c r="AE52" s="77" t="s">
        <v>33</v>
      </c>
      <c r="AF52" s="78"/>
      <c r="AG52" s="24" t="s">
        <v>33</v>
      </c>
      <c r="AH52" s="77" t="s">
        <v>34</v>
      </c>
      <c r="AI52" s="78"/>
      <c r="AJ52" s="79"/>
    </row>
    <row r="53" spans="5:36" ht="20.25" customHeight="1" x14ac:dyDescent="0.35">
      <c r="E53" s="9" t="s">
        <v>124</v>
      </c>
      <c r="F53" s="75" t="s">
        <v>109</v>
      </c>
      <c r="G53" s="70"/>
      <c r="H53" s="70"/>
      <c r="I53" s="70"/>
      <c r="J53" s="70"/>
      <c r="K53" s="25" t="s">
        <v>32</v>
      </c>
      <c r="L53" s="69" t="s">
        <v>6</v>
      </c>
      <c r="M53" s="70"/>
      <c r="N53" s="25" t="s">
        <v>33</v>
      </c>
      <c r="O53" s="25" t="s">
        <v>6</v>
      </c>
      <c r="P53" s="25" t="s">
        <v>34</v>
      </c>
      <c r="Q53" s="25" t="s">
        <v>32</v>
      </c>
      <c r="R53" s="25" t="s">
        <v>6</v>
      </c>
      <c r="S53" s="25" t="s">
        <v>34</v>
      </c>
      <c r="T53" s="25" t="s">
        <v>34</v>
      </c>
      <c r="U53" s="69" t="s">
        <v>34</v>
      </c>
      <c r="V53" s="70"/>
      <c r="W53" s="69" t="s">
        <v>6</v>
      </c>
      <c r="X53" s="70"/>
      <c r="Y53" s="70"/>
      <c r="Z53" s="25" t="s">
        <v>33</v>
      </c>
      <c r="AA53" s="25" t="s">
        <v>33</v>
      </c>
      <c r="AB53" s="25" t="s">
        <v>32</v>
      </c>
      <c r="AC53" s="69" t="s">
        <v>34</v>
      </c>
      <c r="AD53" s="70"/>
      <c r="AE53" s="69" t="s">
        <v>33</v>
      </c>
      <c r="AF53" s="70"/>
      <c r="AG53" s="25" t="s">
        <v>32</v>
      </c>
      <c r="AH53" s="69" t="s">
        <v>33</v>
      </c>
      <c r="AI53" s="70"/>
      <c r="AJ53" s="71"/>
    </row>
    <row r="54" spans="5:36" ht="20.25" customHeight="1" x14ac:dyDescent="0.35">
      <c r="E54" s="11" t="s">
        <v>123</v>
      </c>
      <c r="F54" s="83" t="s">
        <v>44</v>
      </c>
      <c r="G54" s="78"/>
      <c r="H54" s="78"/>
      <c r="I54" s="78"/>
      <c r="J54" s="78"/>
      <c r="K54" s="24" t="s">
        <v>6</v>
      </c>
      <c r="L54" s="77" t="s">
        <v>6</v>
      </c>
      <c r="M54" s="78"/>
      <c r="N54" s="24" t="s">
        <v>6</v>
      </c>
      <c r="O54" s="24" t="s">
        <v>6</v>
      </c>
      <c r="P54" s="24" t="s">
        <v>6</v>
      </c>
      <c r="Q54" s="24" t="s">
        <v>6</v>
      </c>
      <c r="R54" s="24" t="s">
        <v>6</v>
      </c>
      <c r="S54" s="24" t="s">
        <v>6</v>
      </c>
      <c r="T54" s="24" t="s">
        <v>6</v>
      </c>
      <c r="U54" s="77" t="s">
        <v>6</v>
      </c>
      <c r="V54" s="78"/>
      <c r="W54" s="77" t="s">
        <v>6</v>
      </c>
      <c r="X54" s="78"/>
      <c r="Y54" s="78"/>
      <c r="Z54" s="24" t="s">
        <v>6</v>
      </c>
      <c r="AA54" s="24" t="s">
        <v>6</v>
      </c>
      <c r="AB54" s="24" t="s">
        <v>6</v>
      </c>
      <c r="AC54" s="77" t="s">
        <v>6</v>
      </c>
      <c r="AD54" s="78"/>
      <c r="AE54" s="77" t="s">
        <v>6</v>
      </c>
      <c r="AF54" s="78"/>
      <c r="AG54" s="24" t="s">
        <v>6</v>
      </c>
      <c r="AH54" s="77" t="s">
        <v>6</v>
      </c>
      <c r="AI54" s="78"/>
      <c r="AJ54" s="79"/>
    </row>
    <row r="55" spans="5:36" ht="20.25" customHeight="1" x14ac:dyDescent="0.35">
      <c r="E55" s="9" t="s">
        <v>122</v>
      </c>
      <c r="F55" s="75" t="s">
        <v>110</v>
      </c>
      <c r="G55" s="70"/>
      <c r="H55" s="70"/>
      <c r="I55" s="70"/>
      <c r="J55" s="70"/>
      <c r="K55" s="25" t="s">
        <v>33</v>
      </c>
      <c r="L55" s="69" t="s">
        <v>32</v>
      </c>
      <c r="M55" s="70"/>
      <c r="N55" s="25" t="s">
        <v>34</v>
      </c>
      <c r="O55" s="25" t="s">
        <v>33</v>
      </c>
      <c r="P55" s="25" t="s">
        <v>6</v>
      </c>
      <c r="Q55" s="25" t="s">
        <v>34</v>
      </c>
      <c r="R55" s="25" t="s">
        <v>34</v>
      </c>
      <c r="S55" s="25" t="s">
        <v>34</v>
      </c>
      <c r="T55" s="25" t="s">
        <v>33</v>
      </c>
      <c r="U55" s="69" t="s">
        <v>32</v>
      </c>
      <c r="V55" s="70"/>
      <c r="W55" s="69" t="s">
        <v>34</v>
      </c>
      <c r="X55" s="70"/>
      <c r="Y55" s="70"/>
      <c r="Z55" s="25" t="s">
        <v>34</v>
      </c>
      <c r="AA55" s="25" t="s">
        <v>33</v>
      </c>
      <c r="AB55" s="25" t="s">
        <v>33</v>
      </c>
      <c r="AC55" s="69" t="s">
        <v>34</v>
      </c>
      <c r="AD55" s="70"/>
      <c r="AE55" s="69" t="s">
        <v>6</v>
      </c>
      <c r="AF55" s="70"/>
      <c r="AG55" s="25" t="s">
        <v>6</v>
      </c>
      <c r="AH55" s="69" t="s">
        <v>32</v>
      </c>
      <c r="AI55" s="70"/>
      <c r="AJ55" s="71"/>
    </row>
    <row r="56" spans="5:36" ht="20.25" customHeight="1" x14ac:dyDescent="0.35">
      <c r="E56" s="11" t="s">
        <v>121</v>
      </c>
      <c r="F56" s="83" t="s">
        <v>15</v>
      </c>
      <c r="G56" s="78"/>
      <c r="H56" s="78"/>
      <c r="I56" s="78"/>
      <c r="J56" s="78"/>
      <c r="K56" s="24" t="s">
        <v>6</v>
      </c>
      <c r="L56" s="77" t="s">
        <v>6</v>
      </c>
      <c r="M56" s="78"/>
      <c r="N56" s="24" t="s">
        <v>6</v>
      </c>
      <c r="O56" s="24" t="s">
        <v>6</v>
      </c>
      <c r="P56" s="24" t="s">
        <v>6</v>
      </c>
      <c r="Q56" s="24" t="s">
        <v>6</v>
      </c>
      <c r="R56" s="24" t="s">
        <v>6</v>
      </c>
      <c r="S56" s="24" t="s">
        <v>6</v>
      </c>
      <c r="T56" s="24" t="s">
        <v>6</v>
      </c>
      <c r="U56" s="77" t="s">
        <v>6</v>
      </c>
      <c r="V56" s="78"/>
      <c r="W56" s="77" t="s">
        <v>6</v>
      </c>
      <c r="X56" s="78"/>
      <c r="Y56" s="78"/>
      <c r="Z56" s="24" t="s">
        <v>6</v>
      </c>
      <c r="AA56" s="24" t="s">
        <v>6</v>
      </c>
      <c r="AB56" s="24" t="s">
        <v>6</v>
      </c>
      <c r="AC56" s="77" t="s">
        <v>6</v>
      </c>
      <c r="AD56" s="78"/>
      <c r="AE56" s="77" t="s">
        <v>6</v>
      </c>
      <c r="AF56" s="78"/>
      <c r="AG56" s="24" t="s">
        <v>6</v>
      </c>
      <c r="AH56" s="77" t="s">
        <v>6</v>
      </c>
      <c r="AI56" s="78"/>
      <c r="AJ56" s="79"/>
    </row>
    <row r="57" spans="5:36" ht="20.25" customHeight="1" x14ac:dyDescent="0.35">
      <c r="E57" s="9" t="s">
        <v>120</v>
      </c>
      <c r="F57" s="75" t="s">
        <v>38</v>
      </c>
      <c r="G57" s="70"/>
      <c r="H57" s="70"/>
      <c r="I57" s="70"/>
      <c r="J57" s="70"/>
      <c r="K57" s="25" t="s">
        <v>6</v>
      </c>
      <c r="L57" s="69" t="s">
        <v>6</v>
      </c>
      <c r="M57" s="70"/>
      <c r="N57" s="25" t="s">
        <v>6</v>
      </c>
      <c r="O57" s="25" t="s">
        <v>6</v>
      </c>
      <c r="P57" s="25" t="s">
        <v>6</v>
      </c>
      <c r="Q57" s="25" t="s">
        <v>6</v>
      </c>
      <c r="R57" s="25" t="s">
        <v>6</v>
      </c>
      <c r="S57" s="25" t="s">
        <v>6</v>
      </c>
      <c r="T57" s="25" t="s">
        <v>6</v>
      </c>
      <c r="U57" s="69" t="s">
        <v>6</v>
      </c>
      <c r="V57" s="70"/>
      <c r="W57" s="69" t="s">
        <v>6</v>
      </c>
      <c r="X57" s="70"/>
      <c r="Y57" s="70"/>
      <c r="Z57" s="25" t="s">
        <v>6</v>
      </c>
      <c r="AA57" s="25" t="s">
        <v>6</v>
      </c>
      <c r="AB57" s="25" t="s">
        <v>6</v>
      </c>
      <c r="AC57" s="69" t="s">
        <v>6</v>
      </c>
      <c r="AD57" s="70"/>
      <c r="AE57" s="69" t="s">
        <v>6</v>
      </c>
      <c r="AF57" s="70"/>
      <c r="AG57" s="25" t="s">
        <v>6</v>
      </c>
      <c r="AH57" s="69" t="s">
        <v>6</v>
      </c>
      <c r="AI57" s="70"/>
      <c r="AJ57" s="71"/>
    </row>
    <row r="58" spans="5:36" ht="20.25" customHeight="1" x14ac:dyDescent="0.35">
      <c r="E58" s="11" t="s">
        <v>119</v>
      </c>
      <c r="F58" s="83" t="s">
        <v>42</v>
      </c>
      <c r="G58" s="78"/>
      <c r="H58" s="78"/>
      <c r="I58" s="78"/>
      <c r="J58" s="78"/>
      <c r="K58" s="24" t="s">
        <v>6</v>
      </c>
      <c r="L58" s="77" t="s">
        <v>6</v>
      </c>
      <c r="M58" s="78"/>
      <c r="N58" s="24" t="s">
        <v>6</v>
      </c>
      <c r="O58" s="24" t="s">
        <v>6</v>
      </c>
      <c r="P58" s="24" t="s">
        <v>6</v>
      </c>
      <c r="Q58" s="24" t="s">
        <v>6</v>
      </c>
      <c r="R58" s="24" t="s">
        <v>6</v>
      </c>
      <c r="S58" s="24" t="s">
        <v>6</v>
      </c>
      <c r="T58" s="24" t="s">
        <v>6</v>
      </c>
      <c r="U58" s="77" t="s">
        <v>6</v>
      </c>
      <c r="V58" s="78"/>
      <c r="W58" s="77" t="s">
        <v>6</v>
      </c>
      <c r="X58" s="78"/>
      <c r="Y58" s="78"/>
      <c r="Z58" s="24" t="s">
        <v>6</v>
      </c>
      <c r="AA58" s="24" t="s">
        <v>6</v>
      </c>
      <c r="AB58" s="24" t="s">
        <v>6</v>
      </c>
      <c r="AC58" s="77" t="s">
        <v>6</v>
      </c>
      <c r="AD58" s="78"/>
      <c r="AE58" s="77" t="s">
        <v>6</v>
      </c>
      <c r="AF58" s="78"/>
      <c r="AG58" s="24" t="s">
        <v>6</v>
      </c>
      <c r="AH58" s="77" t="s">
        <v>6</v>
      </c>
      <c r="AI58" s="78"/>
      <c r="AJ58" s="79"/>
    </row>
    <row r="59" spans="5:36" ht="20.25" customHeight="1" x14ac:dyDescent="0.35">
      <c r="E59" s="9" t="s">
        <v>118</v>
      </c>
      <c r="F59" s="75" t="s">
        <v>90</v>
      </c>
      <c r="G59" s="70"/>
      <c r="H59" s="70"/>
      <c r="I59" s="70"/>
      <c r="J59" s="70"/>
      <c r="K59" s="25" t="s">
        <v>6</v>
      </c>
      <c r="L59" s="69" t="s">
        <v>6</v>
      </c>
      <c r="M59" s="70"/>
      <c r="N59" s="25" t="s">
        <v>6</v>
      </c>
      <c r="O59" s="25" t="s">
        <v>6</v>
      </c>
      <c r="P59" s="25" t="s">
        <v>6</v>
      </c>
      <c r="Q59" s="25" t="s">
        <v>6</v>
      </c>
      <c r="R59" s="25" t="s">
        <v>6</v>
      </c>
      <c r="S59" s="25" t="s">
        <v>6</v>
      </c>
      <c r="T59" s="25" t="s">
        <v>6</v>
      </c>
      <c r="U59" s="69" t="s">
        <v>6</v>
      </c>
      <c r="V59" s="70"/>
      <c r="W59" s="69" t="s">
        <v>6</v>
      </c>
      <c r="X59" s="70"/>
      <c r="Y59" s="70"/>
      <c r="Z59" s="25" t="s">
        <v>6</v>
      </c>
      <c r="AA59" s="25" t="s">
        <v>6</v>
      </c>
      <c r="AB59" s="25" t="s">
        <v>6</v>
      </c>
      <c r="AC59" s="69" t="s">
        <v>6</v>
      </c>
      <c r="AD59" s="70"/>
      <c r="AE59" s="69" t="s">
        <v>6</v>
      </c>
      <c r="AF59" s="70"/>
      <c r="AG59" s="25" t="s">
        <v>6</v>
      </c>
      <c r="AH59" s="69" t="s">
        <v>6</v>
      </c>
      <c r="AI59" s="70"/>
      <c r="AJ59" s="71"/>
    </row>
    <row r="60" spans="5:36" ht="20.25" customHeight="1" x14ac:dyDescent="0.35">
      <c r="E60" s="11" t="s">
        <v>117</v>
      </c>
      <c r="F60" s="83" t="s">
        <v>13</v>
      </c>
      <c r="G60" s="78"/>
      <c r="H60" s="78"/>
      <c r="I60" s="78"/>
      <c r="J60" s="78"/>
      <c r="K60" s="24" t="s">
        <v>6</v>
      </c>
      <c r="L60" s="77" t="s">
        <v>6</v>
      </c>
      <c r="M60" s="78"/>
      <c r="N60" s="24" t="s">
        <v>6</v>
      </c>
      <c r="O60" s="24" t="s">
        <v>6</v>
      </c>
      <c r="P60" s="24" t="s">
        <v>6</v>
      </c>
      <c r="Q60" s="24" t="s">
        <v>6</v>
      </c>
      <c r="R60" s="24" t="s">
        <v>6</v>
      </c>
      <c r="S60" s="24" t="s">
        <v>6</v>
      </c>
      <c r="T60" s="24" t="s">
        <v>6</v>
      </c>
      <c r="U60" s="77" t="s">
        <v>6</v>
      </c>
      <c r="V60" s="78"/>
      <c r="W60" s="77" t="s">
        <v>6</v>
      </c>
      <c r="X60" s="78"/>
      <c r="Y60" s="78"/>
      <c r="Z60" s="24" t="s">
        <v>6</v>
      </c>
      <c r="AA60" s="24" t="s">
        <v>6</v>
      </c>
      <c r="AB60" s="24" t="s">
        <v>6</v>
      </c>
      <c r="AC60" s="77" t="s">
        <v>6</v>
      </c>
      <c r="AD60" s="78"/>
      <c r="AE60" s="77" t="s">
        <v>6</v>
      </c>
      <c r="AF60" s="78"/>
      <c r="AG60" s="24" t="s">
        <v>6</v>
      </c>
      <c r="AH60" s="77" t="s">
        <v>6</v>
      </c>
      <c r="AI60" s="78"/>
      <c r="AJ60" s="79"/>
    </row>
    <row r="61" spans="5:36" ht="20.25" customHeight="1" x14ac:dyDescent="0.35">
      <c r="E61" s="9" t="s">
        <v>116</v>
      </c>
      <c r="F61" s="75" t="s">
        <v>84</v>
      </c>
      <c r="G61" s="70"/>
      <c r="H61" s="70"/>
      <c r="I61" s="70"/>
      <c r="J61" s="70"/>
      <c r="K61" s="25" t="s">
        <v>6</v>
      </c>
      <c r="L61" s="69" t="s">
        <v>6</v>
      </c>
      <c r="M61" s="70"/>
      <c r="N61" s="25" t="s">
        <v>6</v>
      </c>
      <c r="O61" s="25" t="s">
        <v>6</v>
      </c>
      <c r="P61" s="25" t="s">
        <v>6</v>
      </c>
      <c r="Q61" s="25" t="s">
        <v>6</v>
      </c>
      <c r="R61" s="25" t="s">
        <v>6</v>
      </c>
      <c r="S61" s="25" t="s">
        <v>6</v>
      </c>
      <c r="T61" s="25" t="s">
        <v>6</v>
      </c>
      <c r="U61" s="69" t="s">
        <v>6</v>
      </c>
      <c r="V61" s="70"/>
      <c r="W61" s="69" t="s">
        <v>6</v>
      </c>
      <c r="X61" s="70"/>
      <c r="Y61" s="70"/>
      <c r="Z61" s="25" t="s">
        <v>6</v>
      </c>
      <c r="AA61" s="25" t="s">
        <v>6</v>
      </c>
      <c r="AB61" s="25" t="s">
        <v>6</v>
      </c>
      <c r="AC61" s="69" t="s">
        <v>6</v>
      </c>
      <c r="AD61" s="70"/>
      <c r="AE61" s="69" t="s">
        <v>6</v>
      </c>
      <c r="AF61" s="70"/>
      <c r="AG61" s="25" t="s">
        <v>6</v>
      </c>
      <c r="AH61" s="69" t="s">
        <v>6</v>
      </c>
      <c r="AI61" s="70"/>
      <c r="AJ61" s="71"/>
    </row>
    <row r="62" spans="5:36" ht="20.25" customHeight="1" x14ac:dyDescent="0.35">
      <c r="E62" s="11" t="s">
        <v>115</v>
      </c>
      <c r="F62" s="83" t="s">
        <v>82</v>
      </c>
      <c r="G62" s="78"/>
      <c r="H62" s="78"/>
      <c r="I62" s="78"/>
      <c r="J62" s="78"/>
      <c r="K62" s="24" t="s">
        <v>6</v>
      </c>
      <c r="L62" s="77" t="s">
        <v>6</v>
      </c>
      <c r="M62" s="78"/>
      <c r="N62" s="24" t="s">
        <v>6</v>
      </c>
      <c r="O62" s="24" t="s">
        <v>6</v>
      </c>
      <c r="P62" s="24" t="s">
        <v>6</v>
      </c>
      <c r="Q62" s="24" t="s">
        <v>6</v>
      </c>
      <c r="R62" s="24" t="s">
        <v>6</v>
      </c>
      <c r="S62" s="24" t="s">
        <v>6</v>
      </c>
      <c r="T62" s="24" t="s">
        <v>6</v>
      </c>
      <c r="U62" s="77" t="s">
        <v>6</v>
      </c>
      <c r="V62" s="78"/>
      <c r="W62" s="77" t="s">
        <v>6</v>
      </c>
      <c r="X62" s="78"/>
      <c r="Y62" s="78"/>
      <c r="Z62" s="24" t="s">
        <v>6</v>
      </c>
      <c r="AA62" s="24" t="s">
        <v>6</v>
      </c>
      <c r="AB62" s="24" t="s">
        <v>6</v>
      </c>
      <c r="AC62" s="77" t="s">
        <v>6</v>
      </c>
      <c r="AD62" s="78"/>
      <c r="AE62" s="77" t="s">
        <v>6</v>
      </c>
      <c r="AF62" s="78"/>
      <c r="AG62" s="24" t="s">
        <v>6</v>
      </c>
      <c r="AH62" s="77" t="s">
        <v>6</v>
      </c>
      <c r="AI62" s="78"/>
      <c r="AJ62" s="79"/>
    </row>
    <row r="63" spans="5:36" ht="20.25" customHeight="1" x14ac:dyDescent="0.35">
      <c r="E63" s="9" t="s">
        <v>114</v>
      </c>
      <c r="F63" s="75" t="s">
        <v>7</v>
      </c>
      <c r="G63" s="70"/>
      <c r="H63" s="70"/>
      <c r="I63" s="70"/>
      <c r="J63" s="70"/>
      <c r="K63" s="25" t="s">
        <v>6</v>
      </c>
      <c r="L63" s="69" t="s">
        <v>6</v>
      </c>
      <c r="M63" s="70"/>
      <c r="N63" s="25" t="s">
        <v>6</v>
      </c>
      <c r="O63" s="25" t="s">
        <v>6</v>
      </c>
      <c r="P63" s="25" t="s">
        <v>6</v>
      </c>
      <c r="Q63" s="25" t="s">
        <v>6</v>
      </c>
      <c r="R63" s="25" t="s">
        <v>6</v>
      </c>
      <c r="S63" s="25" t="s">
        <v>6</v>
      </c>
      <c r="T63" s="25" t="s">
        <v>6</v>
      </c>
      <c r="U63" s="69" t="s">
        <v>6</v>
      </c>
      <c r="V63" s="70"/>
      <c r="W63" s="69" t="s">
        <v>6</v>
      </c>
      <c r="X63" s="70"/>
      <c r="Y63" s="70"/>
      <c r="Z63" s="25" t="s">
        <v>6</v>
      </c>
      <c r="AA63" s="25" t="s">
        <v>6</v>
      </c>
      <c r="AB63" s="25" t="s">
        <v>6</v>
      </c>
      <c r="AC63" s="69" t="s">
        <v>6</v>
      </c>
      <c r="AD63" s="70"/>
      <c r="AE63" s="69" t="s">
        <v>6</v>
      </c>
      <c r="AF63" s="70"/>
      <c r="AG63" s="25" t="s">
        <v>6</v>
      </c>
      <c r="AH63" s="69" t="s">
        <v>6</v>
      </c>
      <c r="AI63" s="70"/>
      <c r="AJ63" s="71"/>
    </row>
    <row r="64" spans="5:36" ht="20.25" customHeight="1" x14ac:dyDescent="0.35">
      <c r="E64" s="11" t="s">
        <v>113</v>
      </c>
      <c r="F64" s="83" t="s">
        <v>79</v>
      </c>
      <c r="G64" s="78"/>
      <c r="H64" s="78"/>
      <c r="I64" s="78"/>
      <c r="J64" s="78"/>
      <c r="K64" s="24" t="s">
        <v>6</v>
      </c>
      <c r="L64" s="77" t="s">
        <v>6</v>
      </c>
      <c r="M64" s="78"/>
      <c r="N64" s="24" t="s">
        <v>6</v>
      </c>
      <c r="O64" s="24" t="s">
        <v>6</v>
      </c>
      <c r="P64" s="24" t="s">
        <v>6</v>
      </c>
      <c r="Q64" s="24" t="s">
        <v>6</v>
      </c>
      <c r="R64" s="24" t="s">
        <v>6</v>
      </c>
      <c r="S64" s="24" t="s">
        <v>6</v>
      </c>
      <c r="T64" s="24" t="s">
        <v>6</v>
      </c>
      <c r="U64" s="77" t="s">
        <v>6</v>
      </c>
      <c r="V64" s="78"/>
      <c r="W64" s="77" t="s">
        <v>6</v>
      </c>
      <c r="X64" s="78"/>
      <c r="Y64" s="78"/>
      <c r="Z64" s="24" t="s">
        <v>6</v>
      </c>
      <c r="AA64" s="24" t="s">
        <v>6</v>
      </c>
      <c r="AB64" s="24" t="s">
        <v>6</v>
      </c>
      <c r="AC64" s="77" t="s">
        <v>6</v>
      </c>
      <c r="AD64" s="78"/>
      <c r="AE64" s="77" t="s">
        <v>6</v>
      </c>
      <c r="AF64" s="78"/>
      <c r="AG64" s="24" t="s">
        <v>6</v>
      </c>
      <c r="AH64" s="77" t="s">
        <v>6</v>
      </c>
      <c r="AI64" s="78"/>
      <c r="AJ64" s="79"/>
    </row>
    <row r="65" spans="2:35" ht="14.65" customHeight="1" x14ac:dyDescent="0.35">
      <c r="E65" s="76" t="s">
        <v>5</v>
      </c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</row>
    <row r="66" spans="2:35" ht="409.5" customHeight="1" x14ac:dyDescent="0.35"/>
    <row r="67" spans="2:35" ht="116.25" customHeight="1" x14ac:dyDescent="0.35"/>
    <row r="68" spans="2:35" ht="11.85" customHeight="1" x14ac:dyDescent="0.35">
      <c r="D68" s="72" t="s">
        <v>112</v>
      </c>
      <c r="E68" s="73"/>
      <c r="F68" s="73"/>
      <c r="G68" s="73"/>
      <c r="H68" s="73"/>
      <c r="I68" s="73"/>
      <c r="Y68" s="74" t="s">
        <v>111</v>
      </c>
      <c r="Z68" s="73"/>
      <c r="AA68" s="73"/>
      <c r="AB68" s="73"/>
      <c r="AC68" s="73"/>
      <c r="AD68" s="73"/>
      <c r="AE68" s="73"/>
      <c r="AF68" s="73"/>
      <c r="AG68" s="73"/>
      <c r="AH68" s="73"/>
      <c r="AI68" s="73"/>
    </row>
    <row r="69" spans="2:35" ht="270.60000000000002" customHeight="1" x14ac:dyDescent="0.35"/>
    <row r="70" spans="2:35" ht="12.2" customHeight="1" x14ac:dyDescent="0.35">
      <c r="B70" s="72" t="s">
        <v>112</v>
      </c>
      <c r="C70" s="73"/>
      <c r="D70" s="73"/>
      <c r="E70" s="73"/>
      <c r="F70" s="73"/>
      <c r="G70" s="73"/>
      <c r="M70" s="80" t="s">
        <v>111</v>
      </c>
      <c r="N70" s="73"/>
      <c r="O70" s="73"/>
      <c r="P70" s="73"/>
      <c r="Q70" s="73"/>
      <c r="R70" s="73"/>
      <c r="S70" s="73"/>
      <c r="T70" s="73"/>
      <c r="U70" s="73"/>
    </row>
    <row r="71" spans="2:35" ht="1.1499999999999999" customHeight="1" x14ac:dyDescent="0.35">
      <c r="B71" s="73"/>
      <c r="C71" s="73"/>
      <c r="D71" s="73"/>
      <c r="E71" s="73"/>
      <c r="F71" s="73"/>
      <c r="G71" s="73"/>
    </row>
  </sheetData>
  <autoFilter ref="A9:AJ64" xr:uid="{00000000-0009-0000-0000-000004000000}">
    <filterColumn colId="5" showButton="0"/>
    <filterColumn colId="6" showButton="0"/>
    <filterColumn colId="7" showButton="0"/>
    <filterColumn colId="8" showButton="0"/>
    <filterColumn colId="11" showButton="0"/>
    <filterColumn colId="20" showButton="0"/>
    <filterColumn colId="22" showButton="0"/>
    <filterColumn colId="23" showButton="0"/>
    <filterColumn colId="28" showButton="0"/>
    <filterColumn colId="30" showButton="0"/>
    <filterColumn colId="33" showButton="0"/>
    <filterColumn colId="34" showButton="0"/>
  </autoFilter>
  <mergeCells count="399">
    <mergeCell ref="F12:J12"/>
    <mergeCell ref="U10:V10"/>
    <mergeCell ref="W10:Y10"/>
    <mergeCell ref="AC10:AD10"/>
    <mergeCell ref="AE10:AF10"/>
    <mergeCell ref="AH10:AJ10"/>
    <mergeCell ref="F11:J11"/>
    <mergeCell ref="L11:M11"/>
    <mergeCell ref="U11:V11"/>
    <mergeCell ref="W11:Y11"/>
    <mergeCell ref="AC11:AD11"/>
    <mergeCell ref="AH13:AJ13"/>
    <mergeCell ref="F9:J9"/>
    <mergeCell ref="L9:M9"/>
    <mergeCell ref="U9:V9"/>
    <mergeCell ref="W9:Y9"/>
    <mergeCell ref="AC9:AD9"/>
    <mergeCell ref="AE9:AF9"/>
    <mergeCell ref="AH9:AJ9"/>
    <mergeCell ref="F10:J10"/>
    <mergeCell ref="L10:M10"/>
    <mergeCell ref="F13:J13"/>
    <mergeCell ref="L13:M13"/>
    <mergeCell ref="U13:V13"/>
    <mergeCell ref="W13:Y13"/>
    <mergeCell ref="AC13:AD13"/>
    <mergeCell ref="AE13:AF13"/>
    <mergeCell ref="L12:M12"/>
    <mergeCell ref="U12:V12"/>
    <mergeCell ref="W12:Y12"/>
    <mergeCell ref="AC12:AD12"/>
    <mergeCell ref="AE12:AF12"/>
    <mergeCell ref="AH12:AJ12"/>
    <mergeCell ref="AE11:AF11"/>
    <mergeCell ref="AH11:AJ11"/>
    <mergeCell ref="AH14:AJ14"/>
    <mergeCell ref="F15:J15"/>
    <mergeCell ref="L15:M15"/>
    <mergeCell ref="U15:V15"/>
    <mergeCell ref="W15:Y15"/>
    <mergeCell ref="AC15:AD15"/>
    <mergeCell ref="AE15:AF15"/>
    <mergeCell ref="AH15:AJ15"/>
    <mergeCell ref="F14:J14"/>
    <mergeCell ref="L14:M14"/>
    <mergeCell ref="U14:V14"/>
    <mergeCell ref="W14:Y14"/>
    <mergeCell ref="AC14:AD14"/>
    <mergeCell ref="AE14:AF14"/>
    <mergeCell ref="AH16:AJ16"/>
    <mergeCell ref="F17:J17"/>
    <mergeCell ref="L17:M17"/>
    <mergeCell ref="U17:V17"/>
    <mergeCell ref="W17:Y17"/>
    <mergeCell ref="AC17:AD17"/>
    <mergeCell ref="AE17:AF17"/>
    <mergeCell ref="AH17:AJ17"/>
    <mergeCell ref="F16:J16"/>
    <mergeCell ref="L16:M16"/>
    <mergeCell ref="U16:V16"/>
    <mergeCell ref="W16:Y16"/>
    <mergeCell ref="AC16:AD16"/>
    <mergeCell ref="AE16:AF16"/>
    <mergeCell ref="AH18:AJ18"/>
    <mergeCell ref="F19:J19"/>
    <mergeCell ref="L19:M19"/>
    <mergeCell ref="U19:V19"/>
    <mergeCell ref="W19:Y19"/>
    <mergeCell ref="AC19:AD19"/>
    <mergeCell ref="AE19:AF19"/>
    <mergeCell ref="AH19:AJ19"/>
    <mergeCell ref="F18:J18"/>
    <mergeCell ref="L18:M18"/>
    <mergeCell ref="U18:V18"/>
    <mergeCell ref="W18:Y18"/>
    <mergeCell ref="AC18:AD18"/>
    <mergeCell ref="AE18:AF18"/>
    <mergeCell ref="AH20:AJ20"/>
    <mergeCell ref="F21:J21"/>
    <mergeCell ref="L21:M21"/>
    <mergeCell ref="U21:V21"/>
    <mergeCell ref="W21:Y21"/>
    <mergeCell ref="AC21:AD21"/>
    <mergeCell ref="AE21:AF21"/>
    <mergeCell ref="AH21:AJ21"/>
    <mergeCell ref="F20:J20"/>
    <mergeCell ref="L20:M20"/>
    <mergeCell ref="U20:V20"/>
    <mergeCell ref="W20:Y20"/>
    <mergeCell ref="AC20:AD20"/>
    <mergeCell ref="AE20:AF20"/>
    <mergeCell ref="AH22:AJ22"/>
    <mergeCell ref="F23:J23"/>
    <mergeCell ref="L23:M23"/>
    <mergeCell ref="U23:V23"/>
    <mergeCell ref="W23:Y23"/>
    <mergeCell ref="AC23:AD23"/>
    <mergeCell ref="AE23:AF23"/>
    <mergeCell ref="AH23:AJ23"/>
    <mergeCell ref="F22:J22"/>
    <mergeCell ref="L22:M22"/>
    <mergeCell ref="U22:V22"/>
    <mergeCell ref="W22:Y22"/>
    <mergeCell ref="AC22:AD22"/>
    <mergeCell ref="AE22:AF22"/>
    <mergeCell ref="AH24:AJ24"/>
    <mergeCell ref="F25:J25"/>
    <mergeCell ref="L25:M25"/>
    <mergeCell ref="U25:V25"/>
    <mergeCell ref="W25:Y25"/>
    <mergeCell ref="AC25:AD25"/>
    <mergeCell ref="AE25:AF25"/>
    <mergeCell ref="AH25:AJ25"/>
    <mergeCell ref="F24:J24"/>
    <mergeCell ref="L24:M24"/>
    <mergeCell ref="U24:V24"/>
    <mergeCell ref="W24:Y24"/>
    <mergeCell ref="AC24:AD24"/>
    <mergeCell ref="AE24:AF24"/>
    <mergeCell ref="AH26:AJ26"/>
    <mergeCell ref="F27:J27"/>
    <mergeCell ref="L27:M27"/>
    <mergeCell ref="U27:V27"/>
    <mergeCell ref="W27:Y27"/>
    <mergeCell ref="AC27:AD27"/>
    <mergeCell ref="AE27:AF27"/>
    <mergeCell ref="AH27:AJ27"/>
    <mergeCell ref="F26:J26"/>
    <mergeCell ref="L26:M26"/>
    <mergeCell ref="U26:V26"/>
    <mergeCell ref="W26:Y26"/>
    <mergeCell ref="AC26:AD26"/>
    <mergeCell ref="AE26:AF26"/>
    <mergeCell ref="F29:J29"/>
    <mergeCell ref="L29:M29"/>
    <mergeCell ref="U29:V29"/>
    <mergeCell ref="W29:Y29"/>
    <mergeCell ref="AC29:AD29"/>
    <mergeCell ref="AE29:AF29"/>
    <mergeCell ref="AH29:AJ29"/>
    <mergeCell ref="F28:J28"/>
    <mergeCell ref="L28:M28"/>
    <mergeCell ref="U28:V28"/>
    <mergeCell ref="W28:Y28"/>
    <mergeCell ref="AC28:AD28"/>
    <mergeCell ref="AE28:AF28"/>
    <mergeCell ref="AH35:AJ35"/>
    <mergeCell ref="F32:J32"/>
    <mergeCell ref="L32:M32"/>
    <mergeCell ref="U32:V32"/>
    <mergeCell ref="W32:Y32"/>
    <mergeCell ref="AC32:AD32"/>
    <mergeCell ref="AE32:AF32"/>
    <mergeCell ref="AH32:AJ32"/>
    <mergeCell ref="F33:J33"/>
    <mergeCell ref="L33:M33"/>
    <mergeCell ref="F35:J35"/>
    <mergeCell ref="L35:M35"/>
    <mergeCell ref="U35:V35"/>
    <mergeCell ref="W35:Y35"/>
    <mergeCell ref="AC35:AD35"/>
    <mergeCell ref="AE35:AF35"/>
    <mergeCell ref="U33:V33"/>
    <mergeCell ref="W33:Y33"/>
    <mergeCell ref="AC33:AD33"/>
    <mergeCell ref="AE33:AF33"/>
    <mergeCell ref="AH33:AJ33"/>
    <mergeCell ref="I4:AC4"/>
    <mergeCell ref="I6:AC6"/>
    <mergeCell ref="F34:J34"/>
    <mergeCell ref="L34:M34"/>
    <mergeCell ref="U34:V34"/>
    <mergeCell ref="W34:Y34"/>
    <mergeCell ref="AC34:AD34"/>
    <mergeCell ref="AE34:AF34"/>
    <mergeCell ref="AH34:AJ34"/>
    <mergeCell ref="F30:J30"/>
    <mergeCell ref="L30:M30"/>
    <mergeCell ref="U30:V30"/>
    <mergeCell ref="W30:Y30"/>
    <mergeCell ref="AC30:AD30"/>
    <mergeCell ref="AE30:AF30"/>
    <mergeCell ref="AH30:AJ30"/>
    <mergeCell ref="F31:J31"/>
    <mergeCell ref="L31:M31"/>
    <mergeCell ref="U31:V31"/>
    <mergeCell ref="W31:Y31"/>
    <mergeCell ref="AC31:AD31"/>
    <mergeCell ref="AE31:AF31"/>
    <mergeCell ref="AH31:AJ31"/>
    <mergeCell ref="AH28:AJ28"/>
    <mergeCell ref="F36:J36"/>
    <mergeCell ref="L36:M36"/>
    <mergeCell ref="U36:V36"/>
    <mergeCell ref="W36:Y36"/>
    <mergeCell ref="AC36:AD36"/>
    <mergeCell ref="AE36:AF36"/>
    <mergeCell ref="AH40:AJ40"/>
    <mergeCell ref="F37:J37"/>
    <mergeCell ref="L37:M37"/>
    <mergeCell ref="U37:V37"/>
    <mergeCell ref="W37:Y37"/>
    <mergeCell ref="AC37:AD37"/>
    <mergeCell ref="AE37:AF37"/>
    <mergeCell ref="AH37:AJ37"/>
    <mergeCell ref="F38:J38"/>
    <mergeCell ref="L38:M38"/>
    <mergeCell ref="F40:J40"/>
    <mergeCell ref="L40:M40"/>
    <mergeCell ref="U40:V40"/>
    <mergeCell ref="W40:Y40"/>
    <mergeCell ref="AC40:AD40"/>
    <mergeCell ref="AE40:AF40"/>
    <mergeCell ref="AH36:AJ36"/>
    <mergeCell ref="AH38:AJ38"/>
    <mergeCell ref="F39:J39"/>
    <mergeCell ref="L39:M39"/>
    <mergeCell ref="U39:V39"/>
    <mergeCell ref="W39:Y39"/>
    <mergeCell ref="AC39:AD39"/>
    <mergeCell ref="AE39:AF39"/>
    <mergeCell ref="AH39:AJ39"/>
    <mergeCell ref="U38:V38"/>
    <mergeCell ref="W38:Y38"/>
    <mergeCell ref="AC38:AD38"/>
    <mergeCell ref="AE38:AF38"/>
    <mergeCell ref="AH41:AJ41"/>
    <mergeCell ref="F42:J42"/>
    <mergeCell ref="L42:M42"/>
    <mergeCell ref="U42:V42"/>
    <mergeCell ref="W42:Y42"/>
    <mergeCell ref="AC42:AD42"/>
    <mergeCell ref="AE42:AF42"/>
    <mergeCell ref="AH42:AJ42"/>
    <mergeCell ref="F41:J41"/>
    <mergeCell ref="L41:M41"/>
    <mergeCell ref="U41:V41"/>
    <mergeCell ref="W41:Y41"/>
    <mergeCell ref="AC41:AD41"/>
    <mergeCell ref="AE41:AF41"/>
    <mergeCell ref="AH43:AJ43"/>
    <mergeCell ref="F44:J44"/>
    <mergeCell ref="L44:M44"/>
    <mergeCell ref="U44:V44"/>
    <mergeCell ref="W44:Y44"/>
    <mergeCell ref="AC44:AD44"/>
    <mergeCell ref="AE44:AF44"/>
    <mergeCell ref="AH44:AJ44"/>
    <mergeCell ref="F43:J43"/>
    <mergeCell ref="L43:M43"/>
    <mergeCell ref="U43:V43"/>
    <mergeCell ref="W43:Y43"/>
    <mergeCell ref="AC43:AD43"/>
    <mergeCell ref="AE43:AF43"/>
    <mergeCell ref="AH45:AJ45"/>
    <mergeCell ref="F46:J46"/>
    <mergeCell ref="L46:M46"/>
    <mergeCell ref="U46:V46"/>
    <mergeCell ref="W46:Y46"/>
    <mergeCell ref="AC46:AD46"/>
    <mergeCell ref="AE46:AF46"/>
    <mergeCell ref="AH46:AJ46"/>
    <mergeCell ref="F45:J45"/>
    <mergeCell ref="L45:M45"/>
    <mergeCell ref="U45:V45"/>
    <mergeCell ref="W45:Y45"/>
    <mergeCell ref="AC45:AD45"/>
    <mergeCell ref="AE45:AF45"/>
    <mergeCell ref="AH47:AJ47"/>
    <mergeCell ref="F48:J48"/>
    <mergeCell ref="L48:M48"/>
    <mergeCell ref="U48:V48"/>
    <mergeCell ref="W48:Y48"/>
    <mergeCell ref="AC48:AD48"/>
    <mergeCell ref="AE48:AF48"/>
    <mergeCell ref="AH48:AJ48"/>
    <mergeCell ref="F47:J47"/>
    <mergeCell ref="L47:M47"/>
    <mergeCell ref="U47:V47"/>
    <mergeCell ref="W47:Y47"/>
    <mergeCell ref="AC47:AD47"/>
    <mergeCell ref="AE47:AF47"/>
    <mergeCell ref="AH49:AJ49"/>
    <mergeCell ref="F50:J50"/>
    <mergeCell ref="L50:M50"/>
    <mergeCell ref="U50:V50"/>
    <mergeCell ref="W50:Y50"/>
    <mergeCell ref="AC50:AD50"/>
    <mergeCell ref="AE50:AF50"/>
    <mergeCell ref="AH50:AJ50"/>
    <mergeCell ref="F49:J49"/>
    <mergeCell ref="L49:M49"/>
    <mergeCell ref="U49:V49"/>
    <mergeCell ref="W49:Y49"/>
    <mergeCell ref="AC49:AD49"/>
    <mergeCell ref="AE49:AF49"/>
    <mergeCell ref="AH51:AJ51"/>
    <mergeCell ref="F52:J52"/>
    <mergeCell ref="L52:M52"/>
    <mergeCell ref="U52:V52"/>
    <mergeCell ref="W52:Y52"/>
    <mergeCell ref="AC52:AD52"/>
    <mergeCell ref="AE52:AF52"/>
    <mergeCell ref="AH52:AJ52"/>
    <mergeCell ref="F51:J51"/>
    <mergeCell ref="L51:M51"/>
    <mergeCell ref="U51:V51"/>
    <mergeCell ref="W51:Y51"/>
    <mergeCell ref="AC51:AD51"/>
    <mergeCell ref="AE51:AF51"/>
    <mergeCell ref="AH53:AJ53"/>
    <mergeCell ref="F54:J54"/>
    <mergeCell ref="L54:M54"/>
    <mergeCell ref="U54:V54"/>
    <mergeCell ref="W54:Y54"/>
    <mergeCell ref="AC54:AD54"/>
    <mergeCell ref="AE54:AF54"/>
    <mergeCell ref="AH54:AJ54"/>
    <mergeCell ref="F53:J53"/>
    <mergeCell ref="L53:M53"/>
    <mergeCell ref="U53:V53"/>
    <mergeCell ref="W53:Y53"/>
    <mergeCell ref="AC53:AD53"/>
    <mergeCell ref="AE53:AF53"/>
    <mergeCell ref="AH55:AJ55"/>
    <mergeCell ref="F56:J56"/>
    <mergeCell ref="L56:M56"/>
    <mergeCell ref="U56:V56"/>
    <mergeCell ref="W56:Y56"/>
    <mergeCell ref="AC56:AD56"/>
    <mergeCell ref="AE56:AF56"/>
    <mergeCell ref="AH56:AJ56"/>
    <mergeCell ref="F55:J55"/>
    <mergeCell ref="L55:M55"/>
    <mergeCell ref="U55:V55"/>
    <mergeCell ref="W55:Y55"/>
    <mergeCell ref="AC55:AD55"/>
    <mergeCell ref="AE55:AF55"/>
    <mergeCell ref="AH57:AJ57"/>
    <mergeCell ref="F58:J58"/>
    <mergeCell ref="L58:M58"/>
    <mergeCell ref="U58:V58"/>
    <mergeCell ref="W58:Y58"/>
    <mergeCell ref="AC58:AD58"/>
    <mergeCell ref="AE58:AF58"/>
    <mergeCell ref="AH58:AJ58"/>
    <mergeCell ref="F57:J57"/>
    <mergeCell ref="L57:M57"/>
    <mergeCell ref="U57:V57"/>
    <mergeCell ref="W57:Y57"/>
    <mergeCell ref="AC57:AD57"/>
    <mergeCell ref="AE57:AF57"/>
    <mergeCell ref="F59:J59"/>
    <mergeCell ref="L59:M59"/>
    <mergeCell ref="U59:V59"/>
    <mergeCell ref="W59:Y59"/>
    <mergeCell ref="AC59:AD59"/>
    <mergeCell ref="AE59:AF59"/>
    <mergeCell ref="AH59:AJ59"/>
    <mergeCell ref="F60:J60"/>
    <mergeCell ref="L60:M60"/>
    <mergeCell ref="U60:V60"/>
    <mergeCell ref="W60:Y60"/>
    <mergeCell ref="AC60:AD60"/>
    <mergeCell ref="AE60:AF60"/>
    <mergeCell ref="AH60:AJ60"/>
    <mergeCell ref="AH63:AJ63"/>
    <mergeCell ref="F61:J61"/>
    <mergeCell ref="L61:M61"/>
    <mergeCell ref="U61:V61"/>
    <mergeCell ref="W61:Y61"/>
    <mergeCell ref="AC61:AD61"/>
    <mergeCell ref="AE61:AF61"/>
    <mergeCell ref="AH61:AJ61"/>
    <mergeCell ref="F62:J62"/>
    <mergeCell ref="L62:M62"/>
    <mergeCell ref="F63:J63"/>
    <mergeCell ref="L63:M63"/>
    <mergeCell ref="U63:V63"/>
    <mergeCell ref="W63:Y63"/>
    <mergeCell ref="AC63:AD63"/>
    <mergeCell ref="AE63:AF63"/>
    <mergeCell ref="U62:V62"/>
    <mergeCell ref="W62:Y62"/>
    <mergeCell ref="AC62:AD62"/>
    <mergeCell ref="AE62:AF62"/>
    <mergeCell ref="AH62:AJ62"/>
    <mergeCell ref="AC64:AD64"/>
    <mergeCell ref="AE64:AF64"/>
    <mergeCell ref="AH64:AJ64"/>
    <mergeCell ref="E65:W65"/>
    <mergeCell ref="D68:I68"/>
    <mergeCell ref="Y68:AI68"/>
    <mergeCell ref="M70:U70"/>
    <mergeCell ref="B70:G71"/>
    <mergeCell ref="F64:J64"/>
    <mergeCell ref="L64:M64"/>
    <mergeCell ref="U64:V64"/>
    <mergeCell ref="W64:Y64"/>
  </mergeCells>
  <pageMargins left="0" right="0" top="0" bottom="0" header="0" footer="0"/>
  <pageSetup paperSize="9" scale="87" orientation="landscape"/>
  <rowBreaks count="1" manualBreakCount="1">
    <brk id="71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54"/>
  <sheetViews>
    <sheetView topLeftCell="D1" zoomScaleNormal="100" workbookViewId="0">
      <selection activeCell="F22" sqref="F22:J22"/>
    </sheetView>
  </sheetViews>
  <sheetFormatPr baseColWidth="10" defaultColWidth="11.3984375" defaultRowHeight="13.5" x14ac:dyDescent="0.35"/>
  <cols>
    <col min="1" max="1" width="3.86328125" style="38" customWidth="1"/>
    <col min="2" max="2" width="2.3984375" style="38" customWidth="1"/>
    <col min="3" max="3" width="0.73046875" style="38" customWidth="1"/>
    <col min="4" max="4" width="1" style="38" customWidth="1"/>
    <col min="5" max="5" width="7" style="38" customWidth="1"/>
    <col min="6" max="6" width="9.86328125" style="38" customWidth="1"/>
    <col min="7" max="8" width="2" style="38" customWidth="1"/>
    <col min="9" max="9" width="3.265625" style="38" customWidth="1"/>
    <col min="10" max="10" width="29.59765625" style="38" customWidth="1"/>
    <col min="11" max="11" width="5.86328125" style="38" customWidth="1"/>
    <col min="12" max="12" width="4.1328125" style="38" customWidth="1"/>
    <col min="13" max="13" width="2.3984375" style="38" customWidth="1"/>
    <col min="14" max="20" width="5.86328125" style="38" customWidth="1"/>
    <col min="21" max="21" width="5" style="38" customWidth="1"/>
    <col min="22" max="22" width="1.59765625" style="38" customWidth="1"/>
    <col min="23" max="23" width="1.73046875" style="38" customWidth="1"/>
    <col min="24" max="24" width="3.86328125" style="38" customWidth="1"/>
    <col min="25" max="25" width="1.73046875" style="38" customWidth="1"/>
    <col min="26" max="28" width="5.86328125" style="38" customWidth="1"/>
    <col min="29" max="29" width="3.1328125" style="38" customWidth="1"/>
    <col min="30" max="30" width="3.3984375" style="38" customWidth="1"/>
    <col min="31" max="31" width="0.265625" style="38" customWidth="1"/>
    <col min="32" max="32" width="5.73046875" style="38" customWidth="1"/>
    <col min="33" max="33" width="5.86328125" style="38" customWidth="1"/>
    <col min="34" max="34" width="4.59765625" style="38" customWidth="1"/>
    <col min="35" max="35" width="0.59765625" style="38" customWidth="1"/>
    <col min="36" max="36" width="1.1328125" style="38" customWidth="1"/>
    <col min="37" max="16384" width="11.3984375" style="38"/>
  </cols>
  <sheetData>
    <row r="1" spans="1:36" ht="12.6" customHeight="1" x14ac:dyDescent="0.35"/>
    <row r="2" spans="1:36" ht="7.9" customHeight="1" x14ac:dyDescent="0.35"/>
    <row r="3" spans="1:36" ht="7.9" customHeight="1" x14ac:dyDescent="0.35"/>
    <row r="4" spans="1:36" ht="21" customHeight="1" x14ac:dyDescent="0.35">
      <c r="I4" s="119" t="s">
        <v>36</v>
      </c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</row>
    <row r="5" spans="1:36" ht="12.95" customHeight="1" x14ac:dyDescent="0.35"/>
    <row r="6" spans="1:36" ht="18.2" customHeight="1" x14ac:dyDescent="0.35">
      <c r="I6" s="121" t="s">
        <v>35</v>
      </c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</row>
    <row r="7" spans="1:36" ht="0.2" customHeight="1" x14ac:dyDescent="0.35"/>
    <row r="8" spans="1:36" ht="20.100000000000001" customHeight="1" x14ac:dyDescent="0.35"/>
    <row r="9" spans="1:36" ht="25.5" customHeight="1" x14ac:dyDescent="0.35">
      <c r="E9" s="43" t="s">
        <v>0</v>
      </c>
      <c r="F9" s="116" t="s">
        <v>1</v>
      </c>
      <c r="G9" s="117"/>
      <c r="H9" s="117"/>
      <c r="I9" s="117"/>
      <c r="J9" s="117"/>
      <c r="K9" s="43" t="s">
        <v>34</v>
      </c>
      <c r="L9" s="116" t="s">
        <v>33</v>
      </c>
      <c r="M9" s="117"/>
      <c r="N9" s="43" t="s">
        <v>32</v>
      </c>
      <c r="O9" s="43" t="s">
        <v>31</v>
      </c>
      <c r="P9" s="43" t="s">
        <v>30</v>
      </c>
      <c r="Q9" s="43" t="s">
        <v>29</v>
      </c>
      <c r="R9" s="43" t="s">
        <v>28</v>
      </c>
      <c r="S9" s="43" t="s">
        <v>27</v>
      </c>
      <c r="T9" s="43" t="s">
        <v>26</v>
      </c>
      <c r="U9" s="116" t="s">
        <v>25</v>
      </c>
      <c r="V9" s="117"/>
      <c r="W9" s="116" t="s">
        <v>24</v>
      </c>
      <c r="X9" s="117"/>
      <c r="Y9" s="117"/>
      <c r="Z9" s="43" t="s">
        <v>23</v>
      </c>
      <c r="AA9" s="43" t="s">
        <v>22</v>
      </c>
      <c r="AB9" s="43" t="s">
        <v>21</v>
      </c>
      <c r="AC9" s="116" t="s">
        <v>20</v>
      </c>
      <c r="AD9" s="117"/>
      <c r="AE9" s="116" t="s">
        <v>19</v>
      </c>
      <c r="AF9" s="117"/>
      <c r="AG9" s="43" t="s">
        <v>18</v>
      </c>
      <c r="AH9" s="116" t="s">
        <v>17</v>
      </c>
      <c r="AI9" s="117"/>
      <c r="AJ9" s="118"/>
    </row>
    <row r="10" spans="1:36" ht="20.25" customHeight="1" x14ac:dyDescent="0.35">
      <c r="A10" s="38" t="str">
        <f>VLOOKUP(F10,'ECLECTIC Net'!$C:$C,1,FALSE)</f>
        <v>CARETTI Alexandre</v>
      </c>
      <c r="E10" s="40" t="s">
        <v>34</v>
      </c>
      <c r="F10" s="108" t="s">
        <v>125</v>
      </c>
      <c r="G10" s="109"/>
      <c r="H10" s="109"/>
      <c r="I10" s="109"/>
      <c r="J10" s="109"/>
      <c r="K10" s="39" t="s">
        <v>31</v>
      </c>
      <c r="L10" s="110" t="s">
        <v>32</v>
      </c>
      <c r="M10" s="109"/>
      <c r="N10" s="39" t="s">
        <v>32</v>
      </c>
      <c r="O10" s="39" t="s">
        <v>32</v>
      </c>
      <c r="P10" s="39" t="s">
        <v>34</v>
      </c>
      <c r="Q10" s="39" t="s">
        <v>32</v>
      </c>
      <c r="R10" s="39" t="s">
        <v>6</v>
      </c>
      <c r="S10" s="39" t="s">
        <v>31</v>
      </c>
      <c r="T10" s="39" t="s">
        <v>6</v>
      </c>
      <c r="U10" s="110" t="s">
        <v>30</v>
      </c>
      <c r="V10" s="109"/>
      <c r="W10" s="110" t="s">
        <v>33</v>
      </c>
      <c r="X10" s="109"/>
      <c r="Y10" s="109"/>
      <c r="Z10" s="39" t="s">
        <v>33</v>
      </c>
      <c r="AA10" s="39" t="s">
        <v>33</v>
      </c>
      <c r="AB10" s="39" t="s">
        <v>32</v>
      </c>
      <c r="AC10" s="110" t="s">
        <v>32</v>
      </c>
      <c r="AD10" s="109"/>
      <c r="AE10" s="110" t="s">
        <v>30</v>
      </c>
      <c r="AF10" s="109"/>
      <c r="AG10" s="39" t="s">
        <v>33</v>
      </c>
      <c r="AH10" s="110" t="s">
        <v>30</v>
      </c>
      <c r="AI10" s="109"/>
      <c r="AJ10" s="111"/>
    </row>
    <row r="11" spans="1:36" ht="20.25" customHeight="1" x14ac:dyDescent="0.35">
      <c r="A11" s="38" t="str">
        <f>VLOOKUP(F11,'ECLECTIC Net'!$C:$C,1,FALSE)</f>
        <v>PERRIN Louis</v>
      </c>
      <c r="E11" s="42" t="s">
        <v>33</v>
      </c>
      <c r="F11" s="112" t="s">
        <v>126</v>
      </c>
      <c r="G11" s="113"/>
      <c r="H11" s="113"/>
      <c r="I11" s="113"/>
      <c r="J11" s="113"/>
      <c r="K11" s="41" t="s">
        <v>33</v>
      </c>
      <c r="L11" s="114" t="s">
        <v>33</v>
      </c>
      <c r="M11" s="113"/>
      <c r="N11" s="41" t="s">
        <v>32</v>
      </c>
      <c r="O11" s="41" t="s">
        <v>6</v>
      </c>
      <c r="P11" s="41" t="s">
        <v>31</v>
      </c>
      <c r="Q11" s="41" t="s">
        <v>31</v>
      </c>
      <c r="R11" s="41" t="s">
        <v>31</v>
      </c>
      <c r="S11" s="41" t="s">
        <v>32</v>
      </c>
      <c r="T11" s="41" t="s">
        <v>30</v>
      </c>
      <c r="U11" s="114" t="s">
        <v>32</v>
      </c>
      <c r="V11" s="113"/>
      <c r="W11" s="114" t="s">
        <v>33</v>
      </c>
      <c r="X11" s="113"/>
      <c r="Y11" s="113"/>
      <c r="Z11" s="41" t="s">
        <v>33</v>
      </c>
      <c r="AA11" s="41" t="s">
        <v>6</v>
      </c>
      <c r="AB11" s="41" t="s">
        <v>33</v>
      </c>
      <c r="AC11" s="114" t="s">
        <v>32</v>
      </c>
      <c r="AD11" s="113"/>
      <c r="AE11" s="114" t="s">
        <v>6</v>
      </c>
      <c r="AF11" s="113"/>
      <c r="AG11" s="41" t="s">
        <v>32</v>
      </c>
      <c r="AH11" s="114" t="s">
        <v>31</v>
      </c>
      <c r="AI11" s="113"/>
      <c r="AJ11" s="115"/>
    </row>
    <row r="12" spans="1:36" ht="20.25" customHeight="1" x14ac:dyDescent="0.35">
      <c r="A12" s="38" t="str">
        <f>VLOOKUP(F12,'ECLECTIC Net'!$C:$C,1,FALSE)</f>
        <v>NOËL Fabien</v>
      </c>
      <c r="E12" s="40" t="s">
        <v>32</v>
      </c>
      <c r="F12" s="108" t="s">
        <v>127</v>
      </c>
      <c r="G12" s="109"/>
      <c r="H12" s="109"/>
      <c r="I12" s="109"/>
      <c r="J12" s="109"/>
      <c r="K12" s="39" t="s">
        <v>32</v>
      </c>
      <c r="L12" s="110" t="s">
        <v>32</v>
      </c>
      <c r="M12" s="109"/>
      <c r="N12" s="39" t="s">
        <v>32</v>
      </c>
      <c r="O12" s="39" t="s">
        <v>6</v>
      </c>
      <c r="P12" s="39" t="s">
        <v>33</v>
      </c>
      <c r="Q12" s="39" t="s">
        <v>32</v>
      </c>
      <c r="R12" s="39" t="s">
        <v>6</v>
      </c>
      <c r="S12" s="39" t="s">
        <v>34</v>
      </c>
      <c r="T12" s="39" t="s">
        <v>33</v>
      </c>
      <c r="U12" s="110" t="s">
        <v>32</v>
      </c>
      <c r="V12" s="109"/>
      <c r="W12" s="110" t="s">
        <v>32</v>
      </c>
      <c r="X12" s="109"/>
      <c r="Y12" s="109"/>
      <c r="Z12" s="39" t="s">
        <v>32</v>
      </c>
      <c r="AA12" s="39" t="s">
        <v>33</v>
      </c>
      <c r="AB12" s="39" t="s">
        <v>33</v>
      </c>
      <c r="AC12" s="110" t="s">
        <v>33</v>
      </c>
      <c r="AD12" s="109"/>
      <c r="AE12" s="110" t="s">
        <v>33</v>
      </c>
      <c r="AF12" s="109"/>
      <c r="AG12" s="39" t="s">
        <v>32</v>
      </c>
      <c r="AH12" s="110" t="s">
        <v>33</v>
      </c>
      <c r="AI12" s="109"/>
      <c r="AJ12" s="111"/>
    </row>
    <row r="13" spans="1:36" ht="20.25" customHeight="1" x14ac:dyDescent="0.35">
      <c r="A13" s="38" t="str">
        <f>VLOOKUP(F13,'ECLECTIC Net'!$C:$C,1,FALSE)</f>
        <v>MICHAUT Françoise</v>
      </c>
      <c r="E13" s="42" t="s">
        <v>31</v>
      </c>
      <c r="F13" s="112" t="s">
        <v>128</v>
      </c>
      <c r="G13" s="113"/>
      <c r="H13" s="113"/>
      <c r="I13" s="113"/>
      <c r="J13" s="113"/>
      <c r="K13" s="41" t="s">
        <v>32</v>
      </c>
      <c r="L13" s="114" t="s">
        <v>32</v>
      </c>
      <c r="M13" s="113"/>
      <c r="N13" s="41" t="s">
        <v>33</v>
      </c>
      <c r="O13" s="41" t="s">
        <v>32</v>
      </c>
      <c r="P13" s="41" t="s">
        <v>33</v>
      </c>
      <c r="Q13" s="41" t="s">
        <v>34</v>
      </c>
      <c r="R13" s="41" t="s">
        <v>33</v>
      </c>
      <c r="S13" s="41" t="s">
        <v>32</v>
      </c>
      <c r="T13" s="41" t="s">
        <v>32</v>
      </c>
      <c r="U13" s="114" t="s">
        <v>33</v>
      </c>
      <c r="V13" s="113"/>
      <c r="W13" s="114" t="s">
        <v>32</v>
      </c>
      <c r="X13" s="113"/>
      <c r="Y13" s="113"/>
      <c r="Z13" s="41" t="s">
        <v>34</v>
      </c>
      <c r="AA13" s="41" t="s">
        <v>34</v>
      </c>
      <c r="AB13" s="41" t="s">
        <v>34</v>
      </c>
      <c r="AC13" s="114" t="s">
        <v>32</v>
      </c>
      <c r="AD13" s="113"/>
      <c r="AE13" s="114" t="s">
        <v>34</v>
      </c>
      <c r="AF13" s="113"/>
      <c r="AG13" s="41" t="s">
        <v>33</v>
      </c>
      <c r="AH13" s="114" t="s">
        <v>33</v>
      </c>
      <c r="AI13" s="113"/>
      <c r="AJ13" s="115"/>
    </row>
    <row r="14" spans="1:36" ht="20.25" customHeight="1" x14ac:dyDescent="0.35">
      <c r="A14" s="38" t="str">
        <f>VLOOKUP(F14,'ECLECTIC Net'!$C:$C,1,FALSE)</f>
        <v>PHEULPIN Jérome</v>
      </c>
      <c r="E14" s="40" t="s">
        <v>30</v>
      </c>
      <c r="F14" s="108" t="s">
        <v>129</v>
      </c>
      <c r="G14" s="109"/>
      <c r="H14" s="109"/>
      <c r="I14" s="109"/>
      <c r="J14" s="109"/>
      <c r="K14" s="39" t="s">
        <v>32</v>
      </c>
      <c r="L14" s="110" t="s">
        <v>33</v>
      </c>
      <c r="M14" s="109"/>
      <c r="N14" s="39" t="s">
        <v>31</v>
      </c>
      <c r="O14" s="39" t="s">
        <v>33</v>
      </c>
      <c r="P14" s="39" t="s">
        <v>33</v>
      </c>
      <c r="Q14" s="39" t="s">
        <v>34</v>
      </c>
      <c r="R14" s="39" t="s">
        <v>33</v>
      </c>
      <c r="S14" s="39" t="s">
        <v>34</v>
      </c>
      <c r="T14" s="39" t="s">
        <v>33</v>
      </c>
      <c r="U14" s="110" t="s">
        <v>33</v>
      </c>
      <c r="V14" s="109"/>
      <c r="W14" s="110" t="s">
        <v>32</v>
      </c>
      <c r="X14" s="109"/>
      <c r="Y14" s="109"/>
      <c r="Z14" s="39" t="s">
        <v>34</v>
      </c>
      <c r="AA14" s="39" t="s">
        <v>33</v>
      </c>
      <c r="AB14" s="39" t="s">
        <v>32</v>
      </c>
      <c r="AC14" s="110" t="s">
        <v>34</v>
      </c>
      <c r="AD14" s="109"/>
      <c r="AE14" s="110" t="s">
        <v>32</v>
      </c>
      <c r="AF14" s="109"/>
      <c r="AG14" s="39" t="s">
        <v>33</v>
      </c>
      <c r="AH14" s="110" t="s">
        <v>34</v>
      </c>
      <c r="AI14" s="109"/>
      <c r="AJ14" s="111"/>
    </row>
    <row r="15" spans="1:36" ht="20.25" customHeight="1" x14ac:dyDescent="0.35">
      <c r="A15" s="38" t="str">
        <f>VLOOKUP(F15,'ECLECTIC Net'!$C:$C,1,FALSE)</f>
        <v>CHOULET Romuald</v>
      </c>
      <c r="E15" s="42" t="s">
        <v>29</v>
      </c>
      <c r="F15" s="112" t="s">
        <v>130</v>
      </c>
      <c r="G15" s="113"/>
      <c r="H15" s="113"/>
      <c r="I15" s="113"/>
      <c r="J15" s="113"/>
      <c r="K15" s="41" t="s">
        <v>32</v>
      </c>
      <c r="L15" s="114" t="s">
        <v>33</v>
      </c>
      <c r="M15" s="113"/>
      <c r="N15" s="41" t="s">
        <v>32</v>
      </c>
      <c r="O15" s="41" t="s">
        <v>33</v>
      </c>
      <c r="P15" s="41" t="s">
        <v>34</v>
      </c>
      <c r="Q15" s="41" t="s">
        <v>32</v>
      </c>
      <c r="R15" s="41" t="s">
        <v>34</v>
      </c>
      <c r="S15" s="41" t="s">
        <v>33</v>
      </c>
      <c r="T15" s="41" t="s">
        <v>32</v>
      </c>
      <c r="U15" s="114" t="s">
        <v>32</v>
      </c>
      <c r="V15" s="113"/>
      <c r="W15" s="114" t="s">
        <v>33</v>
      </c>
      <c r="X15" s="113"/>
      <c r="Y15" s="113"/>
      <c r="Z15" s="41" t="s">
        <v>34</v>
      </c>
      <c r="AA15" s="41" t="s">
        <v>6</v>
      </c>
      <c r="AB15" s="41" t="s">
        <v>33</v>
      </c>
      <c r="AC15" s="114" t="s">
        <v>33</v>
      </c>
      <c r="AD15" s="113"/>
      <c r="AE15" s="114" t="s">
        <v>32</v>
      </c>
      <c r="AF15" s="113"/>
      <c r="AG15" s="41" t="s">
        <v>33</v>
      </c>
      <c r="AH15" s="114" t="s">
        <v>33</v>
      </c>
      <c r="AI15" s="113"/>
      <c r="AJ15" s="115"/>
    </row>
    <row r="16" spans="1:36" ht="20.25" customHeight="1" x14ac:dyDescent="0.35">
      <c r="A16" s="38" t="str">
        <f>VLOOKUP(F16,'ECLECTIC Net'!$C:$C,1,FALSE)</f>
        <v>GHIRARDI Alain</v>
      </c>
      <c r="E16" s="40" t="s">
        <v>28</v>
      </c>
      <c r="F16" s="108" t="s">
        <v>131</v>
      </c>
      <c r="G16" s="109"/>
      <c r="H16" s="109"/>
      <c r="I16" s="109"/>
      <c r="J16" s="109"/>
      <c r="K16" s="39" t="s">
        <v>33</v>
      </c>
      <c r="L16" s="110" t="s">
        <v>33</v>
      </c>
      <c r="M16" s="109"/>
      <c r="N16" s="39" t="s">
        <v>32</v>
      </c>
      <c r="O16" s="39" t="s">
        <v>33</v>
      </c>
      <c r="P16" s="39" t="s">
        <v>33</v>
      </c>
      <c r="Q16" s="39" t="s">
        <v>33</v>
      </c>
      <c r="R16" s="39" t="s">
        <v>33</v>
      </c>
      <c r="S16" s="39" t="s">
        <v>32</v>
      </c>
      <c r="T16" s="39" t="s">
        <v>33</v>
      </c>
      <c r="U16" s="110" t="s">
        <v>33</v>
      </c>
      <c r="V16" s="109"/>
      <c r="W16" s="110" t="s">
        <v>31</v>
      </c>
      <c r="X16" s="109"/>
      <c r="Y16" s="109"/>
      <c r="Z16" s="39" t="s">
        <v>34</v>
      </c>
      <c r="AA16" s="39" t="s">
        <v>6</v>
      </c>
      <c r="AB16" s="39" t="s">
        <v>33</v>
      </c>
      <c r="AC16" s="110" t="s">
        <v>32</v>
      </c>
      <c r="AD16" s="109"/>
      <c r="AE16" s="110" t="s">
        <v>32</v>
      </c>
      <c r="AF16" s="109"/>
      <c r="AG16" s="39" t="s">
        <v>6</v>
      </c>
      <c r="AH16" s="110" t="s">
        <v>33</v>
      </c>
      <c r="AI16" s="109"/>
      <c r="AJ16" s="111"/>
    </row>
    <row r="17" spans="1:36" ht="20.25" customHeight="1" x14ac:dyDescent="0.35">
      <c r="A17" s="38" t="str">
        <f>VLOOKUP(F17,'ECLECTIC Net'!$C:$C,1,FALSE)</f>
        <v>PUJOL Yves</v>
      </c>
      <c r="E17" s="42" t="s">
        <v>27</v>
      </c>
      <c r="F17" s="112" t="s">
        <v>66</v>
      </c>
      <c r="G17" s="113"/>
      <c r="H17" s="113"/>
      <c r="I17" s="113"/>
      <c r="J17" s="113"/>
      <c r="K17" s="41" t="s">
        <v>32</v>
      </c>
      <c r="L17" s="114" t="s">
        <v>34</v>
      </c>
      <c r="M17" s="113"/>
      <c r="N17" s="41" t="s">
        <v>32</v>
      </c>
      <c r="O17" s="41" t="s">
        <v>33</v>
      </c>
      <c r="P17" s="41" t="s">
        <v>6</v>
      </c>
      <c r="Q17" s="41" t="s">
        <v>33</v>
      </c>
      <c r="R17" s="41" t="s">
        <v>34</v>
      </c>
      <c r="S17" s="41" t="s">
        <v>34</v>
      </c>
      <c r="T17" s="41" t="s">
        <v>33</v>
      </c>
      <c r="U17" s="114" t="s">
        <v>32</v>
      </c>
      <c r="V17" s="113"/>
      <c r="W17" s="114" t="s">
        <v>31</v>
      </c>
      <c r="X17" s="113"/>
      <c r="Y17" s="113"/>
      <c r="Z17" s="41" t="s">
        <v>34</v>
      </c>
      <c r="AA17" s="41" t="s">
        <v>34</v>
      </c>
      <c r="AB17" s="41" t="s">
        <v>33</v>
      </c>
      <c r="AC17" s="114" t="s">
        <v>33</v>
      </c>
      <c r="AD17" s="113"/>
      <c r="AE17" s="114" t="s">
        <v>31</v>
      </c>
      <c r="AF17" s="113"/>
      <c r="AG17" s="41" t="s">
        <v>33</v>
      </c>
      <c r="AH17" s="114" t="s">
        <v>33</v>
      </c>
      <c r="AI17" s="113"/>
      <c r="AJ17" s="115"/>
    </row>
    <row r="18" spans="1:36" ht="20.25" customHeight="1" x14ac:dyDescent="0.35">
      <c r="A18" s="38" t="str">
        <f>VLOOKUP(F18,'ECLECTIC Net'!$C:$C,1,FALSE)</f>
        <v>SCHELCHER Jean-Luc</v>
      </c>
      <c r="E18" s="40" t="s">
        <v>26</v>
      </c>
      <c r="F18" s="108" t="s">
        <v>93</v>
      </c>
      <c r="G18" s="109"/>
      <c r="H18" s="109"/>
      <c r="I18" s="109"/>
      <c r="J18" s="109"/>
      <c r="K18" s="39" t="s">
        <v>32</v>
      </c>
      <c r="L18" s="110" t="s">
        <v>33</v>
      </c>
      <c r="M18" s="109"/>
      <c r="N18" s="39" t="s">
        <v>31</v>
      </c>
      <c r="O18" s="39" t="s">
        <v>34</v>
      </c>
      <c r="P18" s="39" t="s">
        <v>34</v>
      </c>
      <c r="Q18" s="39" t="s">
        <v>6</v>
      </c>
      <c r="R18" s="39" t="s">
        <v>33</v>
      </c>
      <c r="S18" s="39" t="s">
        <v>33</v>
      </c>
      <c r="T18" s="39" t="s">
        <v>32</v>
      </c>
      <c r="U18" s="110" t="s">
        <v>31</v>
      </c>
      <c r="V18" s="109"/>
      <c r="W18" s="110" t="s">
        <v>32</v>
      </c>
      <c r="X18" s="109"/>
      <c r="Y18" s="109"/>
      <c r="Z18" s="39" t="s">
        <v>33</v>
      </c>
      <c r="AA18" s="39" t="s">
        <v>34</v>
      </c>
      <c r="AB18" s="39" t="s">
        <v>6</v>
      </c>
      <c r="AC18" s="110" t="s">
        <v>32</v>
      </c>
      <c r="AD18" s="109"/>
      <c r="AE18" s="110" t="s">
        <v>33</v>
      </c>
      <c r="AF18" s="109"/>
      <c r="AG18" s="39" t="s">
        <v>32</v>
      </c>
      <c r="AH18" s="110" t="s">
        <v>6</v>
      </c>
      <c r="AI18" s="109"/>
      <c r="AJ18" s="111"/>
    </row>
    <row r="19" spans="1:36" ht="20.25" customHeight="1" x14ac:dyDescent="0.35">
      <c r="A19" s="38" t="str">
        <f>VLOOKUP(F19,'ECLECTIC Net'!$C:$C,1,FALSE)</f>
        <v>CHENU Sylvain</v>
      </c>
      <c r="E19" s="42" t="s">
        <v>25</v>
      </c>
      <c r="F19" s="112" t="s">
        <v>132</v>
      </c>
      <c r="G19" s="113"/>
      <c r="H19" s="113"/>
      <c r="I19" s="113"/>
      <c r="J19" s="113"/>
      <c r="K19" s="41" t="s">
        <v>33</v>
      </c>
      <c r="L19" s="114" t="s">
        <v>33</v>
      </c>
      <c r="M19" s="113"/>
      <c r="N19" s="41" t="s">
        <v>33</v>
      </c>
      <c r="O19" s="41" t="s">
        <v>33</v>
      </c>
      <c r="P19" s="41" t="s">
        <v>34</v>
      </c>
      <c r="Q19" s="41" t="s">
        <v>32</v>
      </c>
      <c r="R19" s="41" t="s">
        <v>32</v>
      </c>
      <c r="S19" s="41" t="s">
        <v>34</v>
      </c>
      <c r="T19" s="41" t="s">
        <v>33</v>
      </c>
      <c r="U19" s="114" t="s">
        <v>32</v>
      </c>
      <c r="V19" s="113"/>
      <c r="W19" s="114" t="s">
        <v>34</v>
      </c>
      <c r="X19" s="113"/>
      <c r="Y19" s="113"/>
      <c r="Z19" s="41" t="s">
        <v>6</v>
      </c>
      <c r="AA19" s="41" t="s">
        <v>33</v>
      </c>
      <c r="AB19" s="41" t="s">
        <v>33</v>
      </c>
      <c r="AC19" s="114" t="s">
        <v>34</v>
      </c>
      <c r="AD19" s="113"/>
      <c r="AE19" s="114" t="s">
        <v>32</v>
      </c>
      <c r="AF19" s="113"/>
      <c r="AG19" s="41" t="s">
        <v>33</v>
      </c>
      <c r="AH19" s="114" t="s">
        <v>32</v>
      </c>
      <c r="AI19" s="113"/>
      <c r="AJ19" s="115"/>
    </row>
    <row r="20" spans="1:36" ht="20.25" customHeight="1" x14ac:dyDescent="0.35">
      <c r="A20" s="38" t="str">
        <f>VLOOKUP(F20,'ECLECTIC Net'!$C:$C,1,FALSE)</f>
        <v>CECCATO Gilles</v>
      </c>
      <c r="E20" s="40" t="s">
        <v>24</v>
      </c>
      <c r="F20" s="108" t="s">
        <v>133</v>
      </c>
      <c r="G20" s="109"/>
      <c r="H20" s="109"/>
      <c r="I20" s="109"/>
      <c r="J20" s="109"/>
      <c r="K20" s="39" t="s">
        <v>33</v>
      </c>
      <c r="L20" s="110" t="s">
        <v>33</v>
      </c>
      <c r="M20" s="109"/>
      <c r="N20" s="39" t="s">
        <v>33</v>
      </c>
      <c r="O20" s="39" t="s">
        <v>33</v>
      </c>
      <c r="P20" s="39" t="s">
        <v>33</v>
      </c>
      <c r="Q20" s="39" t="s">
        <v>34</v>
      </c>
      <c r="R20" s="39" t="s">
        <v>33</v>
      </c>
      <c r="S20" s="39" t="s">
        <v>33</v>
      </c>
      <c r="T20" s="39" t="s">
        <v>32</v>
      </c>
      <c r="U20" s="110" t="s">
        <v>32</v>
      </c>
      <c r="V20" s="109"/>
      <c r="W20" s="110" t="s">
        <v>33</v>
      </c>
      <c r="X20" s="109"/>
      <c r="Y20" s="109"/>
      <c r="Z20" s="39" t="s">
        <v>34</v>
      </c>
      <c r="AA20" s="39" t="s">
        <v>33</v>
      </c>
      <c r="AB20" s="39" t="s">
        <v>33</v>
      </c>
      <c r="AC20" s="110" t="s">
        <v>33</v>
      </c>
      <c r="AD20" s="109"/>
      <c r="AE20" s="110" t="s">
        <v>32</v>
      </c>
      <c r="AF20" s="109"/>
      <c r="AG20" s="39" t="s">
        <v>33</v>
      </c>
      <c r="AH20" s="110" t="s">
        <v>6</v>
      </c>
      <c r="AI20" s="109"/>
      <c r="AJ20" s="111"/>
    </row>
    <row r="21" spans="1:36" ht="20.25" customHeight="1" x14ac:dyDescent="0.35">
      <c r="A21" s="38" t="str">
        <f>VLOOKUP(F21,'ECLECTIC Net'!$C:$C,1,FALSE)</f>
        <v>VERNIER Madeleine</v>
      </c>
      <c r="E21" s="42" t="s">
        <v>23</v>
      </c>
      <c r="F21" s="112" t="s">
        <v>134</v>
      </c>
      <c r="G21" s="113"/>
      <c r="H21" s="113"/>
      <c r="I21" s="113"/>
      <c r="J21" s="113"/>
      <c r="K21" s="41" t="s">
        <v>33</v>
      </c>
      <c r="L21" s="114" t="s">
        <v>32</v>
      </c>
      <c r="M21" s="113"/>
      <c r="N21" s="41" t="s">
        <v>34</v>
      </c>
      <c r="O21" s="41" t="s">
        <v>34</v>
      </c>
      <c r="P21" s="41" t="s">
        <v>33</v>
      </c>
      <c r="Q21" s="41" t="s">
        <v>32</v>
      </c>
      <c r="R21" s="41" t="s">
        <v>34</v>
      </c>
      <c r="S21" s="41" t="s">
        <v>31</v>
      </c>
      <c r="T21" s="41" t="s">
        <v>33</v>
      </c>
      <c r="U21" s="114" t="s">
        <v>33</v>
      </c>
      <c r="V21" s="113"/>
      <c r="W21" s="114" t="s">
        <v>6</v>
      </c>
      <c r="X21" s="113"/>
      <c r="Y21" s="113"/>
      <c r="Z21" s="41" t="s">
        <v>33</v>
      </c>
      <c r="AA21" s="41" t="s">
        <v>33</v>
      </c>
      <c r="AB21" s="41" t="s">
        <v>32</v>
      </c>
      <c r="AC21" s="114" t="s">
        <v>31</v>
      </c>
      <c r="AD21" s="113"/>
      <c r="AE21" s="114" t="s">
        <v>33</v>
      </c>
      <c r="AF21" s="113"/>
      <c r="AG21" s="41" t="s">
        <v>6</v>
      </c>
      <c r="AH21" s="114" t="s">
        <v>34</v>
      </c>
      <c r="AI21" s="113"/>
      <c r="AJ21" s="115"/>
    </row>
    <row r="22" spans="1:36" ht="20.25" customHeight="1" x14ac:dyDescent="0.35">
      <c r="A22" s="38" t="str">
        <f>VLOOKUP(F22,'ECLECTIC Net'!$C:$C,1,FALSE)</f>
        <v>HOSTETTLER Véronique</v>
      </c>
      <c r="E22" s="40" t="s">
        <v>22</v>
      </c>
      <c r="F22" s="108" t="s">
        <v>135</v>
      </c>
      <c r="G22" s="109"/>
      <c r="H22" s="109"/>
      <c r="I22" s="109"/>
      <c r="J22" s="109"/>
      <c r="K22" s="39" t="s">
        <v>34</v>
      </c>
      <c r="L22" s="110" t="s">
        <v>33</v>
      </c>
      <c r="M22" s="109"/>
      <c r="N22" s="39" t="s">
        <v>31</v>
      </c>
      <c r="O22" s="39" t="s">
        <v>6</v>
      </c>
      <c r="P22" s="39" t="s">
        <v>33</v>
      </c>
      <c r="Q22" s="39" t="s">
        <v>33</v>
      </c>
      <c r="R22" s="39" t="s">
        <v>34</v>
      </c>
      <c r="S22" s="39" t="s">
        <v>31</v>
      </c>
      <c r="T22" s="39" t="s">
        <v>32</v>
      </c>
      <c r="U22" s="110" t="s">
        <v>31</v>
      </c>
      <c r="V22" s="109"/>
      <c r="W22" s="110" t="s">
        <v>6</v>
      </c>
      <c r="X22" s="109"/>
      <c r="Y22" s="109"/>
      <c r="Z22" s="39" t="s">
        <v>32</v>
      </c>
      <c r="AA22" s="39" t="s">
        <v>6</v>
      </c>
      <c r="AB22" s="39" t="s">
        <v>34</v>
      </c>
      <c r="AC22" s="110" t="s">
        <v>33</v>
      </c>
      <c r="AD22" s="109"/>
      <c r="AE22" s="110" t="s">
        <v>33</v>
      </c>
      <c r="AF22" s="109"/>
      <c r="AG22" s="39" t="s">
        <v>33</v>
      </c>
      <c r="AH22" s="110" t="s">
        <v>33</v>
      </c>
      <c r="AI22" s="109"/>
      <c r="AJ22" s="111"/>
    </row>
    <row r="23" spans="1:36" ht="20.25" customHeight="1" x14ac:dyDescent="0.35">
      <c r="A23" s="38" t="str">
        <f>VLOOKUP(F23,'ECLECTIC Net'!$C:$C,1,FALSE)</f>
        <v>LOUVET Rémi</v>
      </c>
      <c r="E23" s="42" t="s">
        <v>21</v>
      </c>
      <c r="F23" s="112" t="s">
        <v>136</v>
      </c>
      <c r="G23" s="113"/>
      <c r="H23" s="113"/>
      <c r="I23" s="113"/>
      <c r="J23" s="113"/>
      <c r="K23" s="41" t="s">
        <v>6</v>
      </c>
      <c r="L23" s="114" t="s">
        <v>34</v>
      </c>
      <c r="M23" s="113"/>
      <c r="N23" s="41" t="s">
        <v>33</v>
      </c>
      <c r="O23" s="41" t="s">
        <v>32</v>
      </c>
      <c r="P23" s="41" t="s">
        <v>6</v>
      </c>
      <c r="Q23" s="41" t="s">
        <v>33</v>
      </c>
      <c r="R23" s="41" t="s">
        <v>33</v>
      </c>
      <c r="S23" s="41" t="s">
        <v>33</v>
      </c>
      <c r="T23" s="41" t="s">
        <v>32</v>
      </c>
      <c r="U23" s="114" t="s">
        <v>33</v>
      </c>
      <c r="V23" s="113"/>
      <c r="W23" s="114" t="s">
        <v>31</v>
      </c>
      <c r="X23" s="113"/>
      <c r="Y23" s="113"/>
      <c r="Z23" s="41" t="s">
        <v>32</v>
      </c>
      <c r="AA23" s="41" t="s">
        <v>32</v>
      </c>
      <c r="AB23" s="41" t="s">
        <v>34</v>
      </c>
      <c r="AC23" s="114" t="s">
        <v>33</v>
      </c>
      <c r="AD23" s="113"/>
      <c r="AE23" s="114" t="s">
        <v>6</v>
      </c>
      <c r="AF23" s="113"/>
      <c r="AG23" s="41" t="s">
        <v>33</v>
      </c>
      <c r="AH23" s="114" t="s">
        <v>33</v>
      </c>
      <c r="AI23" s="113"/>
      <c r="AJ23" s="115"/>
    </row>
    <row r="24" spans="1:36" ht="20.25" customHeight="1" x14ac:dyDescent="0.35">
      <c r="A24" s="38" t="str">
        <f>VLOOKUP(F24,'ECLECTIC Net'!$C:$C,1,FALSE)</f>
        <v>GOULET Frédéric</v>
      </c>
      <c r="E24" s="40" t="s">
        <v>20</v>
      </c>
      <c r="F24" s="108" t="s">
        <v>68</v>
      </c>
      <c r="G24" s="109"/>
      <c r="H24" s="109"/>
      <c r="I24" s="109"/>
      <c r="J24" s="109"/>
      <c r="K24" s="39" t="s">
        <v>32</v>
      </c>
      <c r="L24" s="110" t="s">
        <v>33</v>
      </c>
      <c r="M24" s="109"/>
      <c r="N24" s="39" t="s">
        <v>32</v>
      </c>
      <c r="O24" s="39" t="s">
        <v>33</v>
      </c>
      <c r="P24" s="39" t="s">
        <v>34</v>
      </c>
      <c r="Q24" s="39" t="s">
        <v>6</v>
      </c>
      <c r="R24" s="39" t="s">
        <v>33</v>
      </c>
      <c r="S24" s="39" t="s">
        <v>34</v>
      </c>
      <c r="T24" s="39" t="s">
        <v>33</v>
      </c>
      <c r="U24" s="110" t="s">
        <v>31</v>
      </c>
      <c r="V24" s="109"/>
      <c r="W24" s="110" t="s">
        <v>34</v>
      </c>
      <c r="X24" s="109"/>
      <c r="Y24" s="109"/>
      <c r="Z24" s="39" t="s">
        <v>34</v>
      </c>
      <c r="AA24" s="39" t="s">
        <v>6</v>
      </c>
      <c r="AB24" s="39" t="s">
        <v>32</v>
      </c>
      <c r="AC24" s="110" t="s">
        <v>33</v>
      </c>
      <c r="AD24" s="109"/>
      <c r="AE24" s="110" t="s">
        <v>32</v>
      </c>
      <c r="AF24" s="109"/>
      <c r="AG24" s="39" t="s">
        <v>33</v>
      </c>
      <c r="AH24" s="110" t="s">
        <v>33</v>
      </c>
      <c r="AI24" s="109"/>
      <c r="AJ24" s="111"/>
    </row>
    <row r="25" spans="1:36" ht="20.25" customHeight="1" x14ac:dyDescent="0.35">
      <c r="A25" s="38" t="str">
        <f>VLOOKUP(F25,'ECLECTIC Net'!$C:$C,1,FALSE)</f>
        <v>HOUSSAIS Frédéric</v>
      </c>
      <c r="E25" s="42" t="s">
        <v>19</v>
      </c>
      <c r="F25" s="112" t="s">
        <v>105</v>
      </c>
      <c r="G25" s="113"/>
      <c r="H25" s="113"/>
      <c r="I25" s="113"/>
      <c r="J25" s="113"/>
      <c r="K25" s="41" t="s">
        <v>32</v>
      </c>
      <c r="L25" s="114" t="s">
        <v>32</v>
      </c>
      <c r="M25" s="113"/>
      <c r="N25" s="41" t="s">
        <v>32</v>
      </c>
      <c r="O25" s="41" t="s">
        <v>33</v>
      </c>
      <c r="P25" s="41" t="s">
        <v>34</v>
      </c>
      <c r="Q25" s="41" t="s">
        <v>32</v>
      </c>
      <c r="R25" s="41" t="s">
        <v>6</v>
      </c>
      <c r="S25" s="41" t="s">
        <v>33</v>
      </c>
      <c r="T25" s="41" t="s">
        <v>32</v>
      </c>
      <c r="U25" s="114" t="s">
        <v>32</v>
      </c>
      <c r="V25" s="113"/>
      <c r="W25" s="114" t="s">
        <v>33</v>
      </c>
      <c r="X25" s="113"/>
      <c r="Y25" s="113"/>
      <c r="Z25" s="41" t="s">
        <v>34</v>
      </c>
      <c r="AA25" s="41" t="s">
        <v>32</v>
      </c>
      <c r="AB25" s="41" t="s">
        <v>6</v>
      </c>
      <c r="AC25" s="114" t="s">
        <v>34</v>
      </c>
      <c r="AD25" s="113"/>
      <c r="AE25" s="114" t="s">
        <v>33</v>
      </c>
      <c r="AF25" s="113"/>
      <c r="AG25" s="41" t="s">
        <v>34</v>
      </c>
      <c r="AH25" s="114" t="s">
        <v>34</v>
      </c>
      <c r="AI25" s="113"/>
      <c r="AJ25" s="115"/>
    </row>
    <row r="26" spans="1:36" ht="20.25" customHeight="1" x14ac:dyDescent="0.35">
      <c r="A26" s="38" t="str">
        <f>VLOOKUP(F26,'ECLECTIC Net'!$C:$C,1,FALSE)</f>
        <v>COURBERAND Thierry</v>
      </c>
      <c r="E26" s="40" t="s">
        <v>18</v>
      </c>
      <c r="F26" s="108" t="s">
        <v>109</v>
      </c>
      <c r="G26" s="109"/>
      <c r="H26" s="109"/>
      <c r="I26" s="109"/>
      <c r="J26" s="109"/>
      <c r="K26" s="39" t="s">
        <v>33</v>
      </c>
      <c r="L26" s="110" t="s">
        <v>33</v>
      </c>
      <c r="M26" s="109"/>
      <c r="N26" s="39" t="s">
        <v>34</v>
      </c>
      <c r="O26" s="39" t="s">
        <v>33</v>
      </c>
      <c r="P26" s="39" t="s">
        <v>32</v>
      </c>
      <c r="Q26" s="39" t="s">
        <v>34</v>
      </c>
      <c r="R26" s="39" t="s">
        <v>31</v>
      </c>
      <c r="S26" s="39" t="s">
        <v>32</v>
      </c>
      <c r="T26" s="39" t="s">
        <v>33</v>
      </c>
      <c r="U26" s="110" t="s">
        <v>32</v>
      </c>
      <c r="V26" s="109"/>
      <c r="W26" s="110" t="s">
        <v>34</v>
      </c>
      <c r="X26" s="109"/>
      <c r="Y26" s="109"/>
      <c r="Z26" s="39" t="s">
        <v>32</v>
      </c>
      <c r="AA26" s="39" t="s">
        <v>33</v>
      </c>
      <c r="AB26" s="39" t="s">
        <v>6</v>
      </c>
      <c r="AC26" s="110" t="s">
        <v>33</v>
      </c>
      <c r="AD26" s="109"/>
      <c r="AE26" s="110" t="s">
        <v>34</v>
      </c>
      <c r="AF26" s="109"/>
      <c r="AG26" s="39" t="s">
        <v>6</v>
      </c>
      <c r="AH26" s="110" t="s">
        <v>33</v>
      </c>
      <c r="AI26" s="109"/>
      <c r="AJ26" s="111"/>
    </row>
    <row r="27" spans="1:36" ht="20.25" customHeight="1" x14ac:dyDescent="0.35">
      <c r="A27" s="38" t="str">
        <f>VLOOKUP(F27,'ECLECTIC Net'!$C:$C,1,FALSE)</f>
        <v>VOILLEMIN Richard</v>
      </c>
      <c r="E27" s="42" t="s">
        <v>17</v>
      </c>
      <c r="F27" s="112" t="s">
        <v>137</v>
      </c>
      <c r="G27" s="113"/>
      <c r="H27" s="113"/>
      <c r="I27" s="113"/>
      <c r="J27" s="113"/>
      <c r="K27" s="41" t="s">
        <v>34</v>
      </c>
      <c r="L27" s="114" t="s">
        <v>32</v>
      </c>
      <c r="M27" s="113"/>
      <c r="N27" s="41" t="s">
        <v>33</v>
      </c>
      <c r="O27" s="41" t="s">
        <v>33</v>
      </c>
      <c r="P27" s="41" t="s">
        <v>33</v>
      </c>
      <c r="Q27" s="41" t="s">
        <v>34</v>
      </c>
      <c r="R27" s="41" t="s">
        <v>33</v>
      </c>
      <c r="S27" s="41" t="s">
        <v>34</v>
      </c>
      <c r="T27" s="41" t="s">
        <v>32</v>
      </c>
      <c r="U27" s="114" t="s">
        <v>32</v>
      </c>
      <c r="V27" s="113"/>
      <c r="W27" s="114" t="s">
        <v>33</v>
      </c>
      <c r="X27" s="113"/>
      <c r="Y27" s="113"/>
      <c r="Z27" s="41" t="s">
        <v>34</v>
      </c>
      <c r="AA27" s="41" t="s">
        <v>6</v>
      </c>
      <c r="AB27" s="41" t="s">
        <v>32</v>
      </c>
      <c r="AC27" s="114" t="s">
        <v>33</v>
      </c>
      <c r="AD27" s="113"/>
      <c r="AE27" s="114" t="s">
        <v>33</v>
      </c>
      <c r="AF27" s="113"/>
      <c r="AG27" s="41" t="s">
        <v>6</v>
      </c>
      <c r="AH27" s="114" t="s">
        <v>32</v>
      </c>
      <c r="AI27" s="113"/>
      <c r="AJ27" s="115"/>
    </row>
    <row r="28" spans="1:36" ht="20.25" customHeight="1" x14ac:dyDescent="0.35">
      <c r="A28" s="38" t="str">
        <f>VLOOKUP(F28,'ECLECTIC Net'!$C:$C,1,FALSE)</f>
        <v>DURET Olivier</v>
      </c>
      <c r="E28" s="40" t="s">
        <v>55</v>
      </c>
      <c r="F28" s="108" t="s">
        <v>59</v>
      </c>
      <c r="G28" s="109"/>
      <c r="H28" s="109"/>
      <c r="I28" s="109"/>
      <c r="J28" s="109"/>
      <c r="K28" s="39" t="s">
        <v>33</v>
      </c>
      <c r="L28" s="110" t="s">
        <v>33</v>
      </c>
      <c r="M28" s="109"/>
      <c r="N28" s="39" t="s">
        <v>34</v>
      </c>
      <c r="O28" s="39" t="s">
        <v>34</v>
      </c>
      <c r="P28" s="39" t="s">
        <v>32</v>
      </c>
      <c r="Q28" s="39" t="s">
        <v>32</v>
      </c>
      <c r="R28" s="39" t="s">
        <v>33</v>
      </c>
      <c r="S28" s="39" t="s">
        <v>33</v>
      </c>
      <c r="T28" s="39" t="s">
        <v>34</v>
      </c>
      <c r="U28" s="110" t="s">
        <v>33</v>
      </c>
      <c r="V28" s="109"/>
      <c r="W28" s="110" t="s">
        <v>32</v>
      </c>
      <c r="X28" s="109"/>
      <c r="Y28" s="109"/>
      <c r="Z28" s="39" t="s">
        <v>33</v>
      </c>
      <c r="AA28" s="39" t="s">
        <v>34</v>
      </c>
      <c r="AB28" s="39" t="s">
        <v>33</v>
      </c>
      <c r="AC28" s="110" t="s">
        <v>34</v>
      </c>
      <c r="AD28" s="109"/>
      <c r="AE28" s="110" t="s">
        <v>33</v>
      </c>
      <c r="AF28" s="109"/>
      <c r="AG28" s="39" t="s">
        <v>33</v>
      </c>
      <c r="AH28" s="110" t="s">
        <v>34</v>
      </c>
      <c r="AI28" s="109"/>
      <c r="AJ28" s="111"/>
    </row>
    <row r="29" spans="1:36" ht="20.25" customHeight="1" x14ac:dyDescent="0.35">
      <c r="A29" s="38" t="str">
        <f>VLOOKUP(F29,'ECLECTIC Net'!$C:$C,1,FALSE)</f>
        <v>MEMBREZ Ludovic</v>
      </c>
      <c r="E29" s="42" t="s">
        <v>53</v>
      </c>
      <c r="F29" s="112" t="s">
        <v>138</v>
      </c>
      <c r="G29" s="113"/>
      <c r="H29" s="113"/>
      <c r="I29" s="113"/>
      <c r="J29" s="113"/>
      <c r="K29" s="41" t="s">
        <v>32</v>
      </c>
      <c r="L29" s="114" t="s">
        <v>6</v>
      </c>
      <c r="M29" s="113"/>
      <c r="N29" s="41" t="s">
        <v>32</v>
      </c>
      <c r="O29" s="41" t="s">
        <v>33</v>
      </c>
      <c r="P29" s="41" t="s">
        <v>34</v>
      </c>
      <c r="Q29" s="41" t="s">
        <v>33</v>
      </c>
      <c r="R29" s="41" t="s">
        <v>33</v>
      </c>
      <c r="S29" s="41" t="s">
        <v>33</v>
      </c>
      <c r="T29" s="41" t="s">
        <v>33</v>
      </c>
      <c r="U29" s="114" t="s">
        <v>32</v>
      </c>
      <c r="V29" s="113"/>
      <c r="W29" s="114" t="s">
        <v>33</v>
      </c>
      <c r="X29" s="113"/>
      <c r="Y29" s="113"/>
      <c r="Z29" s="41" t="s">
        <v>33</v>
      </c>
      <c r="AA29" s="41" t="s">
        <v>33</v>
      </c>
      <c r="AB29" s="41" t="s">
        <v>34</v>
      </c>
      <c r="AC29" s="114" t="s">
        <v>33</v>
      </c>
      <c r="AD29" s="113"/>
      <c r="AE29" s="114" t="s">
        <v>33</v>
      </c>
      <c r="AF29" s="113"/>
      <c r="AG29" s="41" t="s">
        <v>34</v>
      </c>
      <c r="AH29" s="114" t="s">
        <v>34</v>
      </c>
      <c r="AI29" s="113"/>
      <c r="AJ29" s="115"/>
    </row>
    <row r="30" spans="1:36" ht="20.25" customHeight="1" x14ac:dyDescent="0.35">
      <c r="A30" s="38" t="str">
        <f>VLOOKUP(F30,'ECLECTIC Net'!$C:$C,1,FALSE)</f>
        <v>KELLER Lydie</v>
      </c>
      <c r="E30" s="40" t="s">
        <v>51</v>
      </c>
      <c r="F30" s="108" t="s">
        <v>139</v>
      </c>
      <c r="G30" s="109"/>
      <c r="H30" s="109"/>
      <c r="I30" s="109"/>
      <c r="J30" s="109"/>
      <c r="K30" s="39" t="s">
        <v>34</v>
      </c>
      <c r="L30" s="110" t="s">
        <v>32</v>
      </c>
      <c r="M30" s="109"/>
      <c r="N30" s="39" t="s">
        <v>33</v>
      </c>
      <c r="O30" s="39" t="s">
        <v>32</v>
      </c>
      <c r="P30" s="39" t="s">
        <v>6</v>
      </c>
      <c r="Q30" s="39" t="s">
        <v>32</v>
      </c>
      <c r="R30" s="39" t="s">
        <v>33</v>
      </c>
      <c r="S30" s="39" t="s">
        <v>33</v>
      </c>
      <c r="T30" s="39" t="s">
        <v>33</v>
      </c>
      <c r="U30" s="110" t="s">
        <v>6</v>
      </c>
      <c r="V30" s="109"/>
      <c r="W30" s="110" t="s">
        <v>33</v>
      </c>
      <c r="X30" s="109"/>
      <c r="Y30" s="109"/>
      <c r="Z30" s="39" t="s">
        <v>34</v>
      </c>
      <c r="AA30" s="39" t="s">
        <v>32</v>
      </c>
      <c r="AB30" s="39" t="s">
        <v>33</v>
      </c>
      <c r="AC30" s="110" t="s">
        <v>33</v>
      </c>
      <c r="AD30" s="109"/>
      <c r="AE30" s="110" t="s">
        <v>34</v>
      </c>
      <c r="AF30" s="109"/>
      <c r="AG30" s="39" t="s">
        <v>32</v>
      </c>
      <c r="AH30" s="110" t="s">
        <v>34</v>
      </c>
      <c r="AI30" s="109"/>
      <c r="AJ30" s="111"/>
    </row>
    <row r="31" spans="1:36" ht="20.25" customHeight="1" x14ac:dyDescent="0.35">
      <c r="A31" s="38" t="str">
        <f>VLOOKUP(F31,'ECLECTIC Net'!$C:$C,1,FALSE)</f>
        <v>DESPERT Florian</v>
      </c>
      <c r="E31" s="42" t="s">
        <v>49</v>
      </c>
      <c r="F31" s="112" t="s">
        <v>97</v>
      </c>
      <c r="G31" s="113"/>
      <c r="H31" s="113"/>
      <c r="I31" s="113"/>
      <c r="J31" s="113"/>
      <c r="K31" s="41" t="s">
        <v>34</v>
      </c>
      <c r="L31" s="114" t="s">
        <v>33</v>
      </c>
      <c r="M31" s="113"/>
      <c r="N31" s="41" t="s">
        <v>33</v>
      </c>
      <c r="O31" s="41" t="s">
        <v>32</v>
      </c>
      <c r="P31" s="41" t="s">
        <v>33</v>
      </c>
      <c r="Q31" s="41" t="s">
        <v>32</v>
      </c>
      <c r="R31" s="41" t="s">
        <v>33</v>
      </c>
      <c r="S31" s="41" t="s">
        <v>34</v>
      </c>
      <c r="T31" s="41" t="s">
        <v>32</v>
      </c>
      <c r="U31" s="114" t="s">
        <v>34</v>
      </c>
      <c r="V31" s="113"/>
      <c r="W31" s="114" t="s">
        <v>34</v>
      </c>
      <c r="X31" s="113"/>
      <c r="Y31" s="113"/>
      <c r="Z31" s="41" t="s">
        <v>33</v>
      </c>
      <c r="AA31" s="41" t="s">
        <v>32</v>
      </c>
      <c r="AB31" s="41" t="s">
        <v>6</v>
      </c>
      <c r="AC31" s="114" t="s">
        <v>33</v>
      </c>
      <c r="AD31" s="113"/>
      <c r="AE31" s="114" t="s">
        <v>34</v>
      </c>
      <c r="AF31" s="113"/>
      <c r="AG31" s="41" t="s">
        <v>33</v>
      </c>
      <c r="AH31" s="114" t="s">
        <v>33</v>
      </c>
      <c r="AI31" s="113"/>
      <c r="AJ31" s="115"/>
    </row>
    <row r="32" spans="1:36" ht="20.25" customHeight="1" x14ac:dyDescent="0.35">
      <c r="A32" s="38" t="str">
        <f>VLOOKUP(F32,'ECLECTIC Net'!$C:$C,1,FALSE)</f>
        <v>KELLER Herve</v>
      </c>
      <c r="E32" s="40" t="s">
        <v>47</v>
      </c>
      <c r="F32" s="108" t="s">
        <v>96</v>
      </c>
      <c r="G32" s="109"/>
      <c r="H32" s="109"/>
      <c r="I32" s="109"/>
      <c r="J32" s="109"/>
      <c r="K32" s="39" t="s">
        <v>33</v>
      </c>
      <c r="L32" s="110" t="s">
        <v>34</v>
      </c>
      <c r="M32" s="109"/>
      <c r="N32" s="39" t="s">
        <v>33</v>
      </c>
      <c r="O32" s="39" t="s">
        <v>33</v>
      </c>
      <c r="P32" s="39" t="s">
        <v>6</v>
      </c>
      <c r="Q32" s="39" t="s">
        <v>32</v>
      </c>
      <c r="R32" s="39" t="s">
        <v>32</v>
      </c>
      <c r="S32" s="39" t="s">
        <v>32</v>
      </c>
      <c r="T32" s="39" t="s">
        <v>31</v>
      </c>
      <c r="U32" s="110" t="s">
        <v>34</v>
      </c>
      <c r="V32" s="109"/>
      <c r="W32" s="110" t="s">
        <v>32</v>
      </c>
      <c r="X32" s="109"/>
      <c r="Y32" s="109"/>
      <c r="Z32" s="39" t="s">
        <v>6</v>
      </c>
      <c r="AA32" s="39" t="s">
        <v>34</v>
      </c>
      <c r="AB32" s="39" t="s">
        <v>34</v>
      </c>
      <c r="AC32" s="110" t="s">
        <v>6</v>
      </c>
      <c r="AD32" s="109"/>
      <c r="AE32" s="110" t="s">
        <v>33</v>
      </c>
      <c r="AF32" s="109"/>
      <c r="AG32" s="39" t="s">
        <v>32</v>
      </c>
      <c r="AH32" s="110" t="s">
        <v>33</v>
      </c>
      <c r="AI32" s="109"/>
      <c r="AJ32" s="111"/>
    </row>
    <row r="33" spans="1:36" ht="20.25" customHeight="1" x14ac:dyDescent="0.35">
      <c r="A33" s="38" t="str">
        <f>VLOOKUP(F33,'ECLECTIC Net'!$C:$C,1,FALSE)</f>
        <v>PERRON Jean Pierre</v>
      </c>
      <c r="E33" s="42" t="s">
        <v>45</v>
      </c>
      <c r="F33" s="112" t="s">
        <v>50</v>
      </c>
      <c r="G33" s="113"/>
      <c r="H33" s="113"/>
      <c r="I33" s="113"/>
      <c r="J33" s="113"/>
      <c r="K33" s="41" t="s">
        <v>33</v>
      </c>
      <c r="L33" s="114" t="s">
        <v>33</v>
      </c>
      <c r="M33" s="113"/>
      <c r="N33" s="41" t="s">
        <v>32</v>
      </c>
      <c r="O33" s="41" t="s">
        <v>33</v>
      </c>
      <c r="P33" s="41" t="s">
        <v>6</v>
      </c>
      <c r="Q33" s="41" t="s">
        <v>6</v>
      </c>
      <c r="R33" s="41" t="s">
        <v>33</v>
      </c>
      <c r="S33" s="41" t="s">
        <v>32</v>
      </c>
      <c r="T33" s="41" t="s">
        <v>33</v>
      </c>
      <c r="U33" s="114" t="s">
        <v>33</v>
      </c>
      <c r="V33" s="113"/>
      <c r="W33" s="114" t="s">
        <v>33</v>
      </c>
      <c r="X33" s="113"/>
      <c r="Y33" s="113"/>
      <c r="Z33" s="41" t="s">
        <v>32</v>
      </c>
      <c r="AA33" s="41" t="s">
        <v>33</v>
      </c>
      <c r="AB33" s="41" t="s">
        <v>34</v>
      </c>
      <c r="AC33" s="114" t="s">
        <v>33</v>
      </c>
      <c r="AD33" s="113"/>
      <c r="AE33" s="114" t="s">
        <v>34</v>
      </c>
      <c r="AF33" s="113"/>
      <c r="AG33" s="41" t="s">
        <v>34</v>
      </c>
      <c r="AH33" s="114" t="s">
        <v>33</v>
      </c>
      <c r="AI33" s="113"/>
      <c r="AJ33" s="115"/>
    </row>
    <row r="34" spans="1:36" ht="20.25" customHeight="1" x14ac:dyDescent="0.35">
      <c r="A34" s="38" t="str">
        <f>VLOOKUP(F34,'ECLECTIC Net'!$C:$C,1,FALSE)</f>
        <v>PEQUIGNOT David</v>
      </c>
      <c r="E34" s="40" t="s">
        <v>43</v>
      </c>
      <c r="F34" s="108" t="s">
        <v>52</v>
      </c>
      <c r="G34" s="109"/>
      <c r="H34" s="109"/>
      <c r="I34" s="109"/>
      <c r="J34" s="109"/>
      <c r="K34" s="39" t="s">
        <v>32</v>
      </c>
      <c r="L34" s="110" t="s">
        <v>34</v>
      </c>
      <c r="M34" s="109"/>
      <c r="N34" s="39" t="s">
        <v>33</v>
      </c>
      <c r="O34" s="39" t="s">
        <v>33</v>
      </c>
      <c r="P34" s="39" t="s">
        <v>33</v>
      </c>
      <c r="Q34" s="39" t="s">
        <v>32</v>
      </c>
      <c r="R34" s="39" t="s">
        <v>32</v>
      </c>
      <c r="S34" s="39" t="s">
        <v>32</v>
      </c>
      <c r="T34" s="39" t="s">
        <v>34</v>
      </c>
      <c r="U34" s="110" t="s">
        <v>6</v>
      </c>
      <c r="V34" s="109"/>
      <c r="W34" s="110" t="s">
        <v>33</v>
      </c>
      <c r="X34" s="109"/>
      <c r="Y34" s="109"/>
      <c r="Z34" s="39" t="s">
        <v>34</v>
      </c>
      <c r="AA34" s="39" t="s">
        <v>34</v>
      </c>
      <c r="AB34" s="39" t="s">
        <v>33</v>
      </c>
      <c r="AC34" s="110" t="s">
        <v>34</v>
      </c>
      <c r="AD34" s="109"/>
      <c r="AE34" s="110" t="s">
        <v>34</v>
      </c>
      <c r="AF34" s="109"/>
      <c r="AG34" s="39" t="s">
        <v>33</v>
      </c>
      <c r="AH34" s="110" t="s">
        <v>33</v>
      </c>
      <c r="AI34" s="109"/>
      <c r="AJ34" s="111"/>
    </row>
    <row r="35" spans="1:36" ht="20.25" customHeight="1" x14ac:dyDescent="0.35">
      <c r="A35" s="38" t="str">
        <f>VLOOKUP(F35,'ECLECTIC Net'!$C:$C,1,FALSE)</f>
        <v>DUSSENNE Michel</v>
      </c>
      <c r="E35" s="42" t="s">
        <v>41</v>
      </c>
      <c r="F35" s="112" t="s">
        <v>140</v>
      </c>
      <c r="G35" s="113"/>
      <c r="H35" s="113"/>
      <c r="I35" s="113"/>
      <c r="J35" s="113"/>
      <c r="K35" s="41" t="s">
        <v>33</v>
      </c>
      <c r="L35" s="114" t="s">
        <v>33</v>
      </c>
      <c r="M35" s="113"/>
      <c r="N35" s="41" t="s">
        <v>32</v>
      </c>
      <c r="O35" s="41" t="s">
        <v>32</v>
      </c>
      <c r="P35" s="41" t="s">
        <v>34</v>
      </c>
      <c r="Q35" s="41" t="s">
        <v>32</v>
      </c>
      <c r="R35" s="41" t="s">
        <v>32</v>
      </c>
      <c r="S35" s="41" t="s">
        <v>32</v>
      </c>
      <c r="T35" s="41" t="s">
        <v>34</v>
      </c>
      <c r="U35" s="114" t="s">
        <v>33</v>
      </c>
      <c r="V35" s="113"/>
      <c r="W35" s="114" t="s">
        <v>34</v>
      </c>
      <c r="X35" s="113"/>
      <c r="Y35" s="113"/>
      <c r="Z35" s="41" t="s">
        <v>33</v>
      </c>
      <c r="AA35" s="41" t="s">
        <v>34</v>
      </c>
      <c r="AB35" s="41" t="s">
        <v>34</v>
      </c>
      <c r="AC35" s="114" t="s">
        <v>34</v>
      </c>
      <c r="AD35" s="113"/>
      <c r="AE35" s="114" t="s">
        <v>6</v>
      </c>
      <c r="AF35" s="113"/>
      <c r="AG35" s="41" t="s">
        <v>32</v>
      </c>
      <c r="AH35" s="114" t="s">
        <v>6</v>
      </c>
      <c r="AI35" s="113"/>
      <c r="AJ35" s="115"/>
    </row>
    <row r="36" spans="1:36" ht="20.25" customHeight="1" x14ac:dyDescent="0.35">
      <c r="A36" s="38" t="str">
        <f>VLOOKUP(F36,'ECLECTIC Net'!$C:$C,1,FALSE)</f>
        <v>VERNIER Jacques</v>
      </c>
      <c r="E36" s="40" t="s">
        <v>39</v>
      </c>
      <c r="F36" s="108" t="s">
        <v>141</v>
      </c>
      <c r="G36" s="109"/>
      <c r="H36" s="109"/>
      <c r="I36" s="109"/>
      <c r="J36" s="109"/>
      <c r="K36" s="39" t="s">
        <v>34</v>
      </c>
      <c r="L36" s="110" t="s">
        <v>33</v>
      </c>
      <c r="M36" s="109"/>
      <c r="N36" s="39" t="s">
        <v>32</v>
      </c>
      <c r="O36" s="39" t="s">
        <v>34</v>
      </c>
      <c r="P36" s="39" t="s">
        <v>32</v>
      </c>
      <c r="Q36" s="39" t="s">
        <v>33</v>
      </c>
      <c r="R36" s="39" t="s">
        <v>34</v>
      </c>
      <c r="S36" s="39" t="s">
        <v>6</v>
      </c>
      <c r="T36" s="39" t="s">
        <v>32</v>
      </c>
      <c r="U36" s="110" t="s">
        <v>34</v>
      </c>
      <c r="V36" s="109"/>
      <c r="W36" s="110" t="s">
        <v>34</v>
      </c>
      <c r="X36" s="109"/>
      <c r="Y36" s="109"/>
      <c r="Z36" s="39" t="s">
        <v>32</v>
      </c>
      <c r="AA36" s="39" t="s">
        <v>33</v>
      </c>
      <c r="AB36" s="39" t="s">
        <v>34</v>
      </c>
      <c r="AC36" s="110" t="s">
        <v>32</v>
      </c>
      <c r="AD36" s="109"/>
      <c r="AE36" s="110" t="s">
        <v>34</v>
      </c>
      <c r="AF36" s="109"/>
      <c r="AG36" s="39" t="s">
        <v>34</v>
      </c>
      <c r="AH36" s="110" t="s">
        <v>33</v>
      </c>
      <c r="AI36" s="109"/>
      <c r="AJ36" s="111"/>
    </row>
    <row r="37" spans="1:36" ht="20.25" customHeight="1" x14ac:dyDescent="0.35">
      <c r="A37" s="38" t="str">
        <f>VLOOKUP(F37,'ECLECTIC Net'!$C:$C,1,FALSE)</f>
        <v>BONNET Pierre</v>
      </c>
      <c r="E37" s="42" t="s">
        <v>16</v>
      </c>
      <c r="F37" s="112" t="s">
        <v>94</v>
      </c>
      <c r="G37" s="113"/>
      <c r="H37" s="113"/>
      <c r="I37" s="113"/>
      <c r="J37" s="113"/>
      <c r="K37" s="41" t="s">
        <v>33</v>
      </c>
      <c r="L37" s="114" t="s">
        <v>32</v>
      </c>
      <c r="M37" s="113"/>
      <c r="N37" s="41" t="s">
        <v>33</v>
      </c>
      <c r="O37" s="41" t="s">
        <v>34</v>
      </c>
      <c r="P37" s="41" t="s">
        <v>32</v>
      </c>
      <c r="Q37" s="41" t="s">
        <v>33</v>
      </c>
      <c r="R37" s="41" t="s">
        <v>33</v>
      </c>
      <c r="S37" s="41" t="s">
        <v>33</v>
      </c>
      <c r="T37" s="41" t="s">
        <v>33</v>
      </c>
      <c r="U37" s="114" t="s">
        <v>32</v>
      </c>
      <c r="V37" s="113"/>
      <c r="W37" s="114" t="s">
        <v>34</v>
      </c>
      <c r="X37" s="113"/>
      <c r="Y37" s="113"/>
      <c r="Z37" s="41" t="s">
        <v>34</v>
      </c>
      <c r="AA37" s="41" t="s">
        <v>33</v>
      </c>
      <c r="AB37" s="41" t="s">
        <v>6</v>
      </c>
      <c r="AC37" s="114" t="s">
        <v>6</v>
      </c>
      <c r="AD37" s="113"/>
      <c r="AE37" s="114" t="s">
        <v>33</v>
      </c>
      <c r="AF37" s="113"/>
      <c r="AG37" s="41" t="s">
        <v>32</v>
      </c>
      <c r="AH37" s="114" t="s">
        <v>6</v>
      </c>
      <c r="AI37" s="113"/>
      <c r="AJ37" s="115"/>
    </row>
    <row r="38" spans="1:36" ht="20.25" customHeight="1" x14ac:dyDescent="0.35">
      <c r="A38" s="38" t="str">
        <f>VLOOKUP(F38,'ECLECTIC Net'!$C:$C,1,FALSE)</f>
        <v>BAUDOIN Jeffrey</v>
      </c>
      <c r="E38" s="40" t="s">
        <v>14</v>
      </c>
      <c r="F38" s="108" t="s">
        <v>84</v>
      </c>
      <c r="G38" s="109"/>
      <c r="H38" s="109"/>
      <c r="I38" s="109"/>
      <c r="J38" s="109"/>
      <c r="K38" s="39" t="s">
        <v>32</v>
      </c>
      <c r="L38" s="110" t="s">
        <v>32</v>
      </c>
      <c r="M38" s="109"/>
      <c r="N38" s="39" t="s">
        <v>33</v>
      </c>
      <c r="O38" s="39" t="s">
        <v>34</v>
      </c>
      <c r="P38" s="39" t="s">
        <v>33</v>
      </c>
      <c r="Q38" s="39" t="s">
        <v>32</v>
      </c>
      <c r="R38" s="39" t="s">
        <v>34</v>
      </c>
      <c r="S38" s="39" t="s">
        <v>32</v>
      </c>
      <c r="T38" s="39" t="s">
        <v>33</v>
      </c>
      <c r="U38" s="110" t="s">
        <v>6</v>
      </c>
      <c r="V38" s="109"/>
      <c r="W38" s="110" t="s">
        <v>34</v>
      </c>
      <c r="X38" s="109"/>
      <c r="Y38" s="109"/>
      <c r="Z38" s="39" t="s">
        <v>32</v>
      </c>
      <c r="AA38" s="39" t="s">
        <v>33</v>
      </c>
      <c r="AB38" s="39" t="s">
        <v>6</v>
      </c>
      <c r="AC38" s="110" t="s">
        <v>33</v>
      </c>
      <c r="AD38" s="109"/>
      <c r="AE38" s="110" t="s">
        <v>33</v>
      </c>
      <c r="AF38" s="109"/>
      <c r="AG38" s="39" t="s">
        <v>6</v>
      </c>
      <c r="AH38" s="110" t="s">
        <v>34</v>
      </c>
      <c r="AI38" s="109"/>
      <c r="AJ38" s="111"/>
    </row>
    <row r="39" spans="1:36" ht="20.25" customHeight="1" x14ac:dyDescent="0.35">
      <c r="A39" s="38" t="str">
        <f>VLOOKUP(F39,'ECLECTIC Net'!$C:$C,1,FALSE)</f>
        <v>NOËL Pascal</v>
      </c>
      <c r="E39" s="42" t="s">
        <v>12</v>
      </c>
      <c r="F39" s="112" t="s">
        <v>142</v>
      </c>
      <c r="G39" s="113"/>
      <c r="H39" s="113"/>
      <c r="I39" s="113"/>
      <c r="J39" s="113"/>
      <c r="K39" s="41" t="s">
        <v>33</v>
      </c>
      <c r="L39" s="114" t="s">
        <v>33</v>
      </c>
      <c r="M39" s="113"/>
      <c r="N39" s="41" t="s">
        <v>6</v>
      </c>
      <c r="O39" s="41" t="s">
        <v>6</v>
      </c>
      <c r="P39" s="41" t="s">
        <v>34</v>
      </c>
      <c r="Q39" s="41" t="s">
        <v>33</v>
      </c>
      <c r="R39" s="41" t="s">
        <v>33</v>
      </c>
      <c r="S39" s="41" t="s">
        <v>34</v>
      </c>
      <c r="T39" s="41" t="s">
        <v>33</v>
      </c>
      <c r="U39" s="114" t="s">
        <v>32</v>
      </c>
      <c r="V39" s="113"/>
      <c r="W39" s="114" t="s">
        <v>34</v>
      </c>
      <c r="X39" s="113"/>
      <c r="Y39" s="113"/>
      <c r="Z39" s="41" t="s">
        <v>32</v>
      </c>
      <c r="AA39" s="41" t="s">
        <v>6</v>
      </c>
      <c r="AB39" s="41" t="s">
        <v>32</v>
      </c>
      <c r="AC39" s="114" t="s">
        <v>32</v>
      </c>
      <c r="AD39" s="113"/>
      <c r="AE39" s="114" t="s">
        <v>33</v>
      </c>
      <c r="AF39" s="113"/>
      <c r="AG39" s="41" t="s">
        <v>6</v>
      </c>
      <c r="AH39" s="114" t="s">
        <v>33</v>
      </c>
      <c r="AI39" s="113"/>
      <c r="AJ39" s="115"/>
    </row>
    <row r="40" spans="1:36" ht="20.25" customHeight="1" x14ac:dyDescent="0.35">
      <c r="A40" s="38" t="str">
        <f>VLOOKUP(F40,'ECLECTIC Net'!$C:$C,1,FALSE)</f>
        <v>BOURDAUDUCQ Laurent</v>
      </c>
      <c r="E40" s="40" t="s">
        <v>10</v>
      </c>
      <c r="F40" s="108" t="s">
        <v>143</v>
      </c>
      <c r="G40" s="109"/>
      <c r="H40" s="109"/>
      <c r="I40" s="109"/>
      <c r="J40" s="109"/>
      <c r="K40" s="39" t="s">
        <v>33</v>
      </c>
      <c r="L40" s="110" t="s">
        <v>34</v>
      </c>
      <c r="M40" s="109"/>
      <c r="N40" s="39" t="s">
        <v>33</v>
      </c>
      <c r="O40" s="39" t="s">
        <v>33</v>
      </c>
      <c r="P40" s="39" t="s">
        <v>6</v>
      </c>
      <c r="Q40" s="39" t="s">
        <v>33</v>
      </c>
      <c r="R40" s="39" t="s">
        <v>34</v>
      </c>
      <c r="S40" s="39" t="s">
        <v>33</v>
      </c>
      <c r="T40" s="39" t="s">
        <v>32</v>
      </c>
      <c r="U40" s="110" t="s">
        <v>34</v>
      </c>
      <c r="V40" s="109"/>
      <c r="W40" s="110" t="s">
        <v>34</v>
      </c>
      <c r="X40" s="109"/>
      <c r="Y40" s="109"/>
      <c r="Z40" s="39" t="s">
        <v>34</v>
      </c>
      <c r="AA40" s="39" t="s">
        <v>34</v>
      </c>
      <c r="AB40" s="39" t="s">
        <v>33</v>
      </c>
      <c r="AC40" s="110" t="s">
        <v>34</v>
      </c>
      <c r="AD40" s="109"/>
      <c r="AE40" s="110" t="s">
        <v>33</v>
      </c>
      <c r="AF40" s="109"/>
      <c r="AG40" s="39" t="s">
        <v>32</v>
      </c>
      <c r="AH40" s="110" t="s">
        <v>33</v>
      </c>
      <c r="AI40" s="109"/>
      <c r="AJ40" s="111"/>
    </row>
    <row r="41" spans="1:36" ht="20.25" customHeight="1" x14ac:dyDescent="0.35">
      <c r="A41" s="38" t="str">
        <f>VLOOKUP(F41,'ECLECTIC Net'!$C:$C,1,FALSE)</f>
        <v>GERALDES Florentino</v>
      </c>
      <c r="E41" s="42" t="s">
        <v>8</v>
      </c>
      <c r="F41" s="112" t="s">
        <v>70</v>
      </c>
      <c r="G41" s="113"/>
      <c r="H41" s="113"/>
      <c r="I41" s="113"/>
      <c r="J41" s="113"/>
      <c r="K41" s="41" t="s">
        <v>34</v>
      </c>
      <c r="L41" s="114" t="s">
        <v>32</v>
      </c>
      <c r="M41" s="113"/>
      <c r="N41" s="41" t="s">
        <v>32</v>
      </c>
      <c r="O41" s="41" t="s">
        <v>33</v>
      </c>
      <c r="P41" s="41" t="s">
        <v>34</v>
      </c>
      <c r="Q41" s="41" t="s">
        <v>34</v>
      </c>
      <c r="R41" s="41" t="s">
        <v>34</v>
      </c>
      <c r="S41" s="41" t="s">
        <v>32</v>
      </c>
      <c r="T41" s="41" t="s">
        <v>32</v>
      </c>
      <c r="U41" s="114" t="s">
        <v>33</v>
      </c>
      <c r="V41" s="113"/>
      <c r="W41" s="114" t="s">
        <v>33</v>
      </c>
      <c r="X41" s="113"/>
      <c r="Y41" s="113"/>
      <c r="Z41" s="41" t="s">
        <v>34</v>
      </c>
      <c r="AA41" s="41" t="s">
        <v>6</v>
      </c>
      <c r="AB41" s="41" t="s">
        <v>34</v>
      </c>
      <c r="AC41" s="114" t="s">
        <v>34</v>
      </c>
      <c r="AD41" s="113"/>
      <c r="AE41" s="114" t="s">
        <v>33</v>
      </c>
      <c r="AF41" s="113"/>
      <c r="AG41" s="41" t="s">
        <v>34</v>
      </c>
      <c r="AH41" s="114" t="s">
        <v>34</v>
      </c>
      <c r="AI41" s="113"/>
      <c r="AJ41" s="115"/>
    </row>
    <row r="42" spans="1:36" ht="20.25" customHeight="1" x14ac:dyDescent="0.35">
      <c r="A42" s="38" t="str">
        <f>VLOOKUP(F42,'ECLECTIC Net'!$C:$C,1,FALSE)</f>
        <v>LOUVET Clément</v>
      </c>
      <c r="E42" s="40" t="s">
        <v>92</v>
      </c>
      <c r="F42" s="108" t="s">
        <v>104</v>
      </c>
      <c r="G42" s="109"/>
      <c r="H42" s="109"/>
      <c r="I42" s="109"/>
      <c r="J42" s="109"/>
      <c r="K42" s="39" t="s">
        <v>33</v>
      </c>
      <c r="L42" s="110" t="s">
        <v>6</v>
      </c>
      <c r="M42" s="109"/>
      <c r="N42" s="39" t="s">
        <v>34</v>
      </c>
      <c r="O42" s="39" t="s">
        <v>33</v>
      </c>
      <c r="P42" s="39" t="s">
        <v>34</v>
      </c>
      <c r="Q42" s="39" t="s">
        <v>33</v>
      </c>
      <c r="R42" s="39" t="s">
        <v>34</v>
      </c>
      <c r="S42" s="39" t="s">
        <v>33</v>
      </c>
      <c r="T42" s="39" t="s">
        <v>33</v>
      </c>
      <c r="U42" s="110" t="s">
        <v>32</v>
      </c>
      <c r="V42" s="109"/>
      <c r="W42" s="110" t="s">
        <v>32</v>
      </c>
      <c r="X42" s="109"/>
      <c r="Y42" s="109"/>
      <c r="Z42" s="39" t="s">
        <v>6</v>
      </c>
      <c r="AA42" s="39" t="s">
        <v>33</v>
      </c>
      <c r="AB42" s="39" t="s">
        <v>33</v>
      </c>
      <c r="AC42" s="110" t="s">
        <v>34</v>
      </c>
      <c r="AD42" s="109"/>
      <c r="AE42" s="110" t="s">
        <v>33</v>
      </c>
      <c r="AF42" s="109"/>
      <c r="AG42" s="39" t="s">
        <v>33</v>
      </c>
      <c r="AH42" s="110" t="s">
        <v>6</v>
      </c>
      <c r="AI42" s="109"/>
      <c r="AJ42" s="111"/>
    </row>
    <row r="43" spans="1:36" ht="20.25" customHeight="1" x14ac:dyDescent="0.35">
      <c r="A43" s="38" t="str">
        <f>VLOOKUP(F43,'ECLECTIC Net'!$C:$C,1,FALSE)</f>
        <v>MARCHINO Jean Pierre</v>
      </c>
      <c r="E43" s="42" t="s">
        <v>91</v>
      </c>
      <c r="F43" s="112" t="s">
        <v>42</v>
      </c>
      <c r="G43" s="113"/>
      <c r="H43" s="113"/>
      <c r="I43" s="113"/>
      <c r="J43" s="113"/>
      <c r="K43" s="41" t="s">
        <v>34</v>
      </c>
      <c r="L43" s="114" t="s">
        <v>34</v>
      </c>
      <c r="M43" s="113"/>
      <c r="N43" s="41" t="s">
        <v>6</v>
      </c>
      <c r="O43" s="41" t="s">
        <v>34</v>
      </c>
      <c r="P43" s="41" t="s">
        <v>33</v>
      </c>
      <c r="Q43" s="41" t="s">
        <v>33</v>
      </c>
      <c r="R43" s="41" t="s">
        <v>32</v>
      </c>
      <c r="S43" s="41" t="s">
        <v>33</v>
      </c>
      <c r="T43" s="41" t="s">
        <v>33</v>
      </c>
      <c r="U43" s="114" t="s">
        <v>34</v>
      </c>
      <c r="V43" s="113"/>
      <c r="W43" s="114" t="s">
        <v>33</v>
      </c>
      <c r="X43" s="113"/>
      <c r="Y43" s="113"/>
      <c r="Z43" s="41" t="s">
        <v>33</v>
      </c>
      <c r="AA43" s="41" t="s">
        <v>33</v>
      </c>
      <c r="AB43" s="41" t="s">
        <v>33</v>
      </c>
      <c r="AC43" s="114" t="s">
        <v>33</v>
      </c>
      <c r="AD43" s="113"/>
      <c r="AE43" s="114" t="s">
        <v>34</v>
      </c>
      <c r="AF43" s="113"/>
      <c r="AG43" s="41" t="s">
        <v>6</v>
      </c>
      <c r="AH43" s="114" t="s">
        <v>33</v>
      </c>
      <c r="AI43" s="113"/>
      <c r="AJ43" s="115"/>
    </row>
    <row r="44" spans="1:36" ht="20.25" customHeight="1" x14ac:dyDescent="0.35">
      <c r="A44" s="38" t="str">
        <f>VLOOKUP(F44,'ECLECTIC Net'!$C:$C,1,FALSE)</f>
        <v>ENNE Gilles</v>
      </c>
      <c r="E44" s="40" t="s">
        <v>89</v>
      </c>
      <c r="F44" s="108" t="s">
        <v>144</v>
      </c>
      <c r="G44" s="109"/>
      <c r="H44" s="109"/>
      <c r="I44" s="109"/>
      <c r="J44" s="109"/>
      <c r="K44" s="39" t="s">
        <v>34</v>
      </c>
      <c r="L44" s="110" t="s">
        <v>34</v>
      </c>
      <c r="M44" s="109"/>
      <c r="N44" s="39" t="s">
        <v>34</v>
      </c>
      <c r="O44" s="39" t="s">
        <v>33</v>
      </c>
      <c r="P44" s="39" t="s">
        <v>33</v>
      </c>
      <c r="Q44" s="39" t="s">
        <v>33</v>
      </c>
      <c r="R44" s="39" t="s">
        <v>34</v>
      </c>
      <c r="S44" s="39" t="s">
        <v>32</v>
      </c>
      <c r="T44" s="39" t="s">
        <v>34</v>
      </c>
      <c r="U44" s="110" t="s">
        <v>33</v>
      </c>
      <c r="V44" s="109"/>
      <c r="W44" s="110" t="s">
        <v>34</v>
      </c>
      <c r="X44" s="109"/>
      <c r="Y44" s="109"/>
      <c r="Z44" s="39" t="s">
        <v>33</v>
      </c>
      <c r="AA44" s="39" t="s">
        <v>33</v>
      </c>
      <c r="AB44" s="39" t="s">
        <v>33</v>
      </c>
      <c r="AC44" s="110" t="s">
        <v>33</v>
      </c>
      <c r="AD44" s="109"/>
      <c r="AE44" s="110" t="s">
        <v>34</v>
      </c>
      <c r="AF44" s="109"/>
      <c r="AG44" s="39" t="s">
        <v>34</v>
      </c>
      <c r="AH44" s="110" t="s">
        <v>34</v>
      </c>
      <c r="AI44" s="109"/>
      <c r="AJ44" s="111"/>
    </row>
    <row r="45" spans="1:36" ht="20.25" customHeight="1" x14ac:dyDescent="0.35">
      <c r="A45" s="38" t="str">
        <f>VLOOKUP(F45,'ECLECTIC Net'!$C:$C,1,FALSE)</f>
        <v>LONCHAMPT Christian</v>
      </c>
      <c r="E45" s="42" t="s">
        <v>88</v>
      </c>
      <c r="F45" s="112" t="s">
        <v>79</v>
      </c>
      <c r="G45" s="113"/>
      <c r="H45" s="113"/>
      <c r="I45" s="113"/>
      <c r="J45" s="113"/>
      <c r="K45" s="41" t="s">
        <v>6</v>
      </c>
      <c r="L45" s="114" t="s">
        <v>33</v>
      </c>
      <c r="M45" s="113"/>
      <c r="N45" s="41" t="s">
        <v>33</v>
      </c>
      <c r="O45" s="41" t="s">
        <v>34</v>
      </c>
      <c r="P45" s="41" t="s">
        <v>6</v>
      </c>
      <c r="Q45" s="41" t="s">
        <v>6</v>
      </c>
      <c r="R45" s="41" t="s">
        <v>34</v>
      </c>
      <c r="S45" s="41" t="s">
        <v>33</v>
      </c>
      <c r="T45" s="41" t="s">
        <v>32</v>
      </c>
      <c r="U45" s="114" t="s">
        <v>32</v>
      </c>
      <c r="V45" s="113"/>
      <c r="W45" s="114" t="s">
        <v>33</v>
      </c>
      <c r="X45" s="113"/>
      <c r="Y45" s="113"/>
      <c r="Z45" s="41" t="s">
        <v>33</v>
      </c>
      <c r="AA45" s="41" t="s">
        <v>33</v>
      </c>
      <c r="AB45" s="41" t="s">
        <v>33</v>
      </c>
      <c r="AC45" s="114" t="s">
        <v>33</v>
      </c>
      <c r="AD45" s="113"/>
      <c r="AE45" s="114" t="s">
        <v>34</v>
      </c>
      <c r="AF45" s="113"/>
      <c r="AG45" s="41" t="s">
        <v>33</v>
      </c>
      <c r="AH45" s="114" t="s">
        <v>6</v>
      </c>
      <c r="AI45" s="113"/>
      <c r="AJ45" s="115"/>
    </row>
    <row r="46" spans="1:36" ht="20.25" customHeight="1" x14ac:dyDescent="0.35">
      <c r="A46" s="38" t="str">
        <f>VLOOKUP(F46,'ECLECTIC Net'!$C:$C,1,FALSE)</f>
        <v>BAUDOIN Jacques</v>
      </c>
      <c r="E46" s="40" t="s">
        <v>87</v>
      </c>
      <c r="F46" s="108" t="s">
        <v>145</v>
      </c>
      <c r="G46" s="109"/>
      <c r="H46" s="109"/>
      <c r="I46" s="109"/>
      <c r="J46" s="109"/>
      <c r="K46" s="39" t="s">
        <v>32</v>
      </c>
      <c r="L46" s="110" t="s">
        <v>33</v>
      </c>
      <c r="M46" s="109"/>
      <c r="N46" s="39" t="s">
        <v>34</v>
      </c>
      <c r="O46" s="39" t="s">
        <v>33</v>
      </c>
      <c r="P46" s="39" t="s">
        <v>6</v>
      </c>
      <c r="Q46" s="39" t="s">
        <v>6</v>
      </c>
      <c r="R46" s="39" t="s">
        <v>34</v>
      </c>
      <c r="S46" s="39" t="s">
        <v>33</v>
      </c>
      <c r="T46" s="39" t="s">
        <v>33</v>
      </c>
      <c r="U46" s="110" t="s">
        <v>34</v>
      </c>
      <c r="V46" s="109"/>
      <c r="W46" s="110" t="s">
        <v>34</v>
      </c>
      <c r="X46" s="109"/>
      <c r="Y46" s="109"/>
      <c r="Z46" s="39" t="s">
        <v>34</v>
      </c>
      <c r="AA46" s="39" t="s">
        <v>33</v>
      </c>
      <c r="AB46" s="39" t="s">
        <v>6</v>
      </c>
      <c r="AC46" s="110" t="s">
        <v>32</v>
      </c>
      <c r="AD46" s="109"/>
      <c r="AE46" s="110" t="s">
        <v>6</v>
      </c>
      <c r="AF46" s="109"/>
      <c r="AG46" s="39" t="s">
        <v>6</v>
      </c>
      <c r="AH46" s="110" t="s">
        <v>33</v>
      </c>
      <c r="AI46" s="109"/>
      <c r="AJ46" s="111"/>
    </row>
    <row r="47" spans="1:36" ht="20.25" customHeight="1" x14ac:dyDescent="0.35">
      <c r="A47" s="38" t="str">
        <f>VLOOKUP(F47,'ECLECTIC Net'!$C:$C,1,FALSE)</f>
        <v>GOSA-LEBON Stéphane</v>
      </c>
      <c r="E47" s="42" t="s">
        <v>86</v>
      </c>
      <c r="F47" s="112" t="s">
        <v>146</v>
      </c>
      <c r="G47" s="113"/>
      <c r="H47" s="113"/>
      <c r="I47" s="113"/>
      <c r="J47" s="113"/>
      <c r="K47" s="41" t="s">
        <v>6</v>
      </c>
      <c r="L47" s="114" t="s">
        <v>33</v>
      </c>
      <c r="M47" s="113"/>
      <c r="N47" s="41" t="s">
        <v>33</v>
      </c>
      <c r="O47" s="41" t="s">
        <v>6</v>
      </c>
      <c r="P47" s="41" t="s">
        <v>6</v>
      </c>
      <c r="Q47" s="41" t="s">
        <v>6</v>
      </c>
      <c r="R47" s="41" t="s">
        <v>6</v>
      </c>
      <c r="S47" s="41" t="s">
        <v>33</v>
      </c>
      <c r="T47" s="41" t="s">
        <v>33</v>
      </c>
      <c r="U47" s="114" t="s">
        <v>34</v>
      </c>
      <c r="V47" s="113"/>
      <c r="W47" s="114" t="s">
        <v>34</v>
      </c>
      <c r="X47" s="113"/>
      <c r="Y47" s="113"/>
      <c r="Z47" s="41" t="s">
        <v>6</v>
      </c>
      <c r="AA47" s="41" t="s">
        <v>6</v>
      </c>
      <c r="AB47" s="41" t="s">
        <v>33</v>
      </c>
      <c r="AC47" s="114" t="s">
        <v>33</v>
      </c>
      <c r="AD47" s="113"/>
      <c r="AE47" s="114" t="s">
        <v>6</v>
      </c>
      <c r="AF47" s="113"/>
      <c r="AG47" s="41" t="s">
        <v>34</v>
      </c>
      <c r="AH47" s="114" t="s">
        <v>33</v>
      </c>
      <c r="AI47" s="113"/>
      <c r="AJ47" s="115"/>
    </row>
    <row r="48" spans="1:36" ht="20.25" customHeight="1" x14ac:dyDescent="0.35">
      <c r="A48" s="38" t="str">
        <f>VLOOKUP(F48,'ECLECTIC Net'!$C:$C,1,FALSE)</f>
        <v>BOTTIGLIRI Franky</v>
      </c>
      <c r="E48" s="40" t="s">
        <v>85</v>
      </c>
      <c r="F48" s="108" t="s">
        <v>56</v>
      </c>
      <c r="G48" s="109"/>
      <c r="H48" s="109"/>
      <c r="I48" s="109"/>
      <c r="J48" s="109"/>
      <c r="K48" s="39" t="s">
        <v>6</v>
      </c>
      <c r="L48" s="110" t="s">
        <v>6</v>
      </c>
      <c r="M48" s="109"/>
      <c r="N48" s="39" t="s">
        <v>6</v>
      </c>
      <c r="O48" s="39" t="s">
        <v>6</v>
      </c>
      <c r="P48" s="39" t="s">
        <v>6</v>
      </c>
      <c r="Q48" s="39" t="s">
        <v>6</v>
      </c>
      <c r="R48" s="39" t="s">
        <v>6</v>
      </c>
      <c r="S48" s="39" t="s">
        <v>6</v>
      </c>
      <c r="T48" s="39" t="s">
        <v>6</v>
      </c>
      <c r="U48" s="110" t="s">
        <v>6</v>
      </c>
      <c r="V48" s="109"/>
      <c r="W48" s="110" t="s">
        <v>6</v>
      </c>
      <c r="X48" s="109"/>
      <c r="Y48" s="109"/>
      <c r="Z48" s="39" t="s">
        <v>6</v>
      </c>
      <c r="AA48" s="39" t="s">
        <v>6</v>
      </c>
      <c r="AB48" s="39" t="s">
        <v>6</v>
      </c>
      <c r="AC48" s="110" t="s">
        <v>6</v>
      </c>
      <c r="AD48" s="109"/>
      <c r="AE48" s="110" t="s">
        <v>6</v>
      </c>
      <c r="AF48" s="109"/>
      <c r="AG48" s="39" t="s">
        <v>6</v>
      </c>
      <c r="AH48" s="110" t="s">
        <v>33</v>
      </c>
      <c r="AI48" s="109"/>
      <c r="AJ48" s="111"/>
    </row>
    <row r="49" spans="2:35" ht="14.65" customHeight="1" x14ac:dyDescent="0.35">
      <c r="E49" s="124" t="s">
        <v>5</v>
      </c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</row>
    <row r="50" spans="2:35" ht="312.39999999999998" customHeight="1" x14ac:dyDescent="0.35"/>
    <row r="51" spans="2:35" ht="11.85" customHeight="1" x14ac:dyDescent="0.35">
      <c r="D51" s="123" t="s">
        <v>4</v>
      </c>
      <c r="E51" s="120"/>
      <c r="F51" s="120"/>
      <c r="G51" s="120"/>
      <c r="H51" s="120"/>
      <c r="I51" s="120"/>
      <c r="Y51" s="125" t="s">
        <v>147</v>
      </c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</row>
    <row r="52" spans="2:35" ht="270.60000000000002" customHeight="1" x14ac:dyDescent="0.35"/>
    <row r="53" spans="2:35" ht="12.2" customHeight="1" x14ac:dyDescent="0.35">
      <c r="B53" s="123" t="s">
        <v>4</v>
      </c>
      <c r="C53" s="120"/>
      <c r="D53" s="120"/>
      <c r="E53" s="120"/>
      <c r="F53" s="120"/>
      <c r="G53" s="120"/>
      <c r="M53" s="122" t="s">
        <v>147</v>
      </c>
      <c r="N53" s="120"/>
      <c r="O53" s="120"/>
      <c r="P53" s="120"/>
      <c r="Q53" s="120"/>
      <c r="R53" s="120"/>
      <c r="S53" s="120"/>
      <c r="T53" s="120"/>
      <c r="U53" s="120"/>
    </row>
    <row r="54" spans="2:35" ht="1.1499999999999999" customHeight="1" x14ac:dyDescent="0.35">
      <c r="B54" s="120"/>
      <c r="C54" s="120"/>
      <c r="D54" s="120"/>
      <c r="E54" s="120"/>
      <c r="F54" s="120"/>
      <c r="G54" s="120"/>
    </row>
  </sheetData>
  <autoFilter ref="A9:AJ48" xr:uid="{00000000-0009-0000-0000-000005000000}">
    <filterColumn colId="5" showButton="0"/>
    <filterColumn colId="6" showButton="0"/>
    <filterColumn colId="7" showButton="0"/>
    <filterColumn colId="8" showButton="0"/>
    <filterColumn colId="11" showButton="0"/>
    <filterColumn colId="20" showButton="0"/>
    <filterColumn colId="22" showButton="0"/>
    <filterColumn colId="23" showButton="0"/>
    <filterColumn colId="28" showButton="0"/>
    <filterColumn colId="30" showButton="0"/>
    <filterColumn colId="33" showButton="0"/>
    <filterColumn colId="34" showButton="0"/>
  </autoFilter>
  <mergeCells count="287">
    <mergeCell ref="E49:W49"/>
    <mergeCell ref="D51:I51"/>
    <mergeCell ref="Y51:AI51"/>
    <mergeCell ref="F47:J47"/>
    <mergeCell ref="L47:M47"/>
    <mergeCell ref="U47:V47"/>
    <mergeCell ref="W47:Y47"/>
    <mergeCell ref="AC47:AD47"/>
    <mergeCell ref="AE47:AF47"/>
    <mergeCell ref="AH47:AJ47"/>
    <mergeCell ref="AH48:AJ48"/>
    <mergeCell ref="F48:J48"/>
    <mergeCell ref="L48:M48"/>
    <mergeCell ref="U48:V48"/>
    <mergeCell ref="W48:Y48"/>
    <mergeCell ref="AC48:AD48"/>
    <mergeCell ref="AE48:AF48"/>
    <mergeCell ref="F45:J45"/>
    <mergeCell ref="L45:M45"/>
    <mergeCell ref="U45:V45"/>
    <mergeCell ref="W45:Y45"/>
    <mergeCell ref="AC45:AD45"/>
    <mergeCell ref="AE45:AF45"/>
    <mergeCell ref="AH45:AJ45"/>
    <mergeCell ref="F46:J46"/>
    <mergeCell ref="L46:M46"/>
    <mergeCell ref="U46:V46"/>
    <mergeCell ref="W46:Y46"/>
    <mergeCell ref="AC46:AD46"/>
    <mergeCell ref="AE46:AF46"/>
    <mergeCell ref="AH46:AJ46"/>
    <mergeCell ref="F43:J43"/>
    <mergeCell ref="L43:M43"/>
    <mergeCell ref="U43:V43"/>
    <mergeCell ref="W43:Y43"/>
    <mergeCell ref="AC43:AD43"/>
    <mergeCell ref="AE43:AF43"/>
    <mergeCell ref="AH43:AJ43"/>
    <mergeCell ref="F44:J44"/>
    <mergeCell ref="L44:M44"/>
    <mergeCell ref="U44:V44"/>
    <mergeCell ref="W44:Y44"/>
    <mergeCell ref="AC44:AD44"/>
    <mergeCell ref="AE44:AF44"/>
    <mergeCell ref="AH44:AJ44"/>
    <mergeCell ref="AH41:AJ41"/>
    <mergeCell ref="F42:J42"/>
    <mergeCell ref="L42:M42"/>
    <mergeCell ref="U42:V42"/>
    <mergeCell ref="W42:Y42"/>
    <mergeCell ref="AC42:AD42"/>
    <mergeCell ref="AE42:AF42"/>
    <mergeCell ref="AH42:AJ42"/>
    <mergeCell ref="F41:J41"/>
    <mergeCell ref="L41:M41"/>
    <mergeCell ref="U41:V41"/>
    <mergeCell ref="W41:Y41"/>
    <mergeCell ref="AC41:AD41"/>
    <mergeCell ref="AE41:AF41"/>
    <mergeCell ref="AH40:AJ40"/>
    <mergeCell ref="M53:U53"/>
    <mergeCell ref="B53:G54"/>
    <mergeCell ref="F37:J37"/>
    <mergeCell ref="L37:M37"/>
    <mergeCell ref="U37:V37"/>
    <mergeCell ref="W37:Y37"/>
    <mergeCell ref="AC37:AD37"/>
    <mergeCell ref="AE37:AF37"/>
    <mergeCell ref="AH37:AJ37"/>
    <mergeCell ref="F40:J40"/>
    <mergeCell ref="L40:M40"/>
    <mergeCell ref="U40:V40"/>
    <mergeCell ref="W40:Y40"/>
    <mergeCell ref="AC40:AD40"/>
    <mergeCell ref="AE40:AF40"/>
    <mergeCell ref="AH38:AJ38"/>
    <mergeCell ref="F39:J39"/>
    <mergeCell ref="L39:M39"/>
    <mergeCell ref="U39:V39"/>
    <mergeCell ref="W39:Y39"/>
    <mergeCell ref="AC39:AD39"/>
    <mergeCell ref="AE39:AF39"/>
    <mergeCell ref="AH39:AJ39"/>
    <mergeCell ref="U38:V38"/>
    <mergeCell ref="W38:Y38"/>
    <mergeCell ref="AC38:AD38"/>
    <mergeCell ref="AE38:AF38"/>
    <mergeCell ref="F36:J36"/>
    <mergeCell ref="L36:M36"/>
    <mergeCell ref="U36:V36"/>
    <mergeCell ref="W36:Y36"/>
    <mergeCell ref="AC36:AD36"/>
    <mergeCell ref="AE36:AF36"/>
    <mergeCell ref="F38:J38"/>
    <mergeCell ref="L38:M38"/>
    <mergeCell ref="AH36:AJ36"/>
    <mergeCell ref="I4:AC4"/>
    <mergeCell ref="I6:AC6"/>
    <mergeCell ref="F34:J34"/>
    <mergeCell ref="L34:M34"/>
    <mergeCell ref="U34:V34"/>
    <mergeCell ref="W34:Y34"/>
    <mergeCell ref="AC34:AD34"/>
    <mergeCell ref="AE34:AF34"/>
    <mergeCell ref="AH34:AJ34"/>
    <mergeCell ref="AH35:AJ35"/>
    <mergeCell ref="F32:J32"/>
    <mergeCell ref="L32:M32"/>
    <mergeCell ref="U32:V32"/>
    <mergeCell ref="W32:Y32"/>
    <mergeCell ref="AC32:AD32"/>
    <mergeCell ref="AE32:AF32"/>
    <mergeCell ref="AH32:AJ32"/>
    <mergeCell ref="F33:J33"/>
    <mergeCell ref="L33:M33"/>
    <mergeCell ref="F35:J35"/>
    <mergeCell ref="L35:M35"/>
    <mergeCell ref="U35:V35"/>
    <mergeCell ref="W35:Y35"/>
    <mergeCell ref="AC35:AD35"/>
    <mergeCell ref="AE35:AF35"/>
    <mergeCell ref="U33:V33"/>
    <mergeCell ref="W33:Y33"/>
    <mergeCell ref="AC33:AD33"/>
    <mergeCell ref="AE33:AF33"/>
    <mergeCell ref="AH33:AJ33"/>
    <mergeCell ref="F30:J30"/>
    <mergeCell ref="L30:M30"/>
    <mergeCell ref="U30:V30"/>
    <mergeCell ref="W30:Y30"/>
    <mergeCell ref="AC30:AD30"/>
    <mergeCell ref="AE30:AF30"/>
    <mergeCell ref="AH30:AJ30"/>
    <mergeCell ref="F31:J31"/>
    <mergeCell ref="L31:M31"/>
    <mergeCell ref="U31:V31"/>
    <mergeCell ref="W31:Y31"/>
    <mergeCell ref="AC31:AD31"/>
    <mergeCell ref="AE31:AF31"/>
    <mergeCell ref="AH31:AJ31"/>
    <mergeCell ref="AH28:AJ28"/>
    <mergeCell ref="F29:J29"/>
    <mergeCell ref="L29:M29"/>
    <mergeCell ref="U29:V29"/>
    <mergeCell ref="W29:Y29"/>
    <mergeCell ref="AC29:AD29"/>
    <mergeCell ref="AE29:AF29"/>
    <mergeCell ref="AH29:AJ29"/>
    <mergeCell ref="F28:J28"/>
    <mergeCell ref="L28:M28"/>
    <mergeCell ref="U28:V28"/>
    <mergeCell ref="W28:Y28"/>
    <mergeCell ref="AC28:AD28"/>
    <mergeCell ref="AE28:AF28"/>
    <mergeCell ref="AH26:AJ26"/>
    <mergeCell ref="F27:J27"/>
    <mergeCell ref="L27:M27"/>
    <mergeCell ref="U27:V27"/>
    <mergeCell ref="W27:Y27"/>
    <mergeCell ref="AC27:AD27"/>
    <mergeCell ref="AE27:AF27"/>
    <mergeCell ref="AH27:AJ27"/>
    <mergeCell ref="F26:J26"/>
    <mergeCell ref="L26:M26"/>
    <mergeCell ref="U26:V26"/>
    <mergeCell ref="W26:Y26"/>
    <mergeCell ref="AC26:AD26"/>
    <mergeCell ref="AE26:AF26"/>
    <mergeCell ref="AH24:AJ24"/>
    <mergeCell ref="F25:J25"/>
    <mergeCell ref="L25:M25"/>
    <mergeCell ref="U25:V25"/>
    <mergeCell ref="W25:Y25"/>
    <mergeCell ref="AC25:AD25"/>
    <mergeCell ref="AE25:AF25"/>
    <mergeCell ref="AH25:AJ25"/>
    <mergeCell ref="F24:J24"/>
    <mergeCell ref="L24:M24"/>
    <mergeCell ref="U24:V24"/>
    <mergeCell ref="W24:Y24"/>
    <mergeCell ref="AC24:AD24"/>
    <mergeCell ref="AE24:AF24"/>
    <mergeCell ref="AH22:AJ22"/>
    <mergeCell ref="F23:J23"/>
    <mergeCell ref="L23:M23"/>
    <mergeCell ref="U23:V23"/>
    <mergeCell ref="W23:Y23"/>
    <mergeCell ref="AC23:AD23"/>
    <mergeCell ref="AE23:AF23"/>
    <mergeCell ref="AH23:AJ23"/>
    <mergeCell ref="F22:J22"/>
    <mergeCell ref="L22:M22"/>
    <mergeCell ref="U22:V22"/>
    <mergeCell ref="W22:Y22"/>
    <mergeCell ref="AC22:AD22"/>
    <mergeCell ref="AE22:AF22"/>
    <mergeCell ref="AH20:AJ20"/>
    <mergeCell ref="F21:J21"/>
    <mergeCell ref="L21:M21"/>
    <mergeCell ref="U21:V21"/>
    <mergeCell ref="W21:Y21"/>
    <mergeCell ref="AC21:AD21"/>
    <mergeCell ref="AE21:AF21"/>
    <mergeCell ref="AH21:AJ21"/>
    <mergeCell ref="F20:J20"/>
    <mergeCell ref="L20:M20"/>
    <mergeCell ref="U20:V20"/>
    <mergeCell ref="W20:Y20"/>
    <mergeCell ref="AC20:AD20"/>
    <mergeCell ref="AE20:AF20"/>
    <mergeCell ref="AH18:AJ18"/>
    <mergeCell ref="F19:J19"/>
    <mergeCell ref="L19:M19"/>
    <mergeCell ref="U19:V19"/>
    <mergeCell ref="W19:Y19"/>
    <mergeCell ref="AC19:AD19"/>
    <mergeCell ref="AE19:AF19"/>
    <mergeCell ref="AH19:AJ19"/>
    <mergeCell ref="F18:J18"/>
    <mergeCell ref="L18:M18"/>
    <mergeCell ref="U18:V18"/>
    <mergeCell ref="W18:Y18"/>
    <mergeCell ref="AC18:AD18"/>
    <mergeCell ref="AE18:AF18"/>
    <mergeCell ref="AH16:AJ16"/>
    <mergeCell ref="F17:J17"/>
    <mergeCell ref="L17:M17"/>
    <mergeCell ref="U17:V17"/>
    <mergeCell ref="W17:Y17"/>
    <mergeCell ref="AC17:AD17"/>
    <mergeCell ref="AE17:AF17"/>
    <mergeCell ref="AH17:AJ17"/>
    <mergeCell ref="F16:J16"/>
    <mergeCell ref="L16:M16"/>
    <mergeCell ref="U16:V16"/>
    <mergeCell ref="W16:Y16"/>
    <mergeCell ref="AC16:AD16"/>
    <mergeCell ref="AE16:AF16"/>
    <mergeCell ref="AH14:AJ14"/>
    <mergeCell ref="F15:J15"/>
    <mergeCell ref="L15:M15"/>
    <mergeCell ref="U15:V15"/>
    <mergeCell ref="W15:Y15"/>
    <mergeCell ref="AC15:AD15"/>
    <mergeCell ref="AE15:AF15"/>
    <mergeCell ref="AH15:AJ15"/>
    <mergeCell ref="F14:J14"/>
    <mergeCell ref="L14:M14"/>
    <mergeCell ref="U14:V14"/>
    <mergeCell ref="W14:Y14"/>
    <mergeCell ref="AC14:AD14"/>
    <mergeCell ref="AE14:AF14"/>
    <mergeCell ref="AH13:AJ13"/>
    <mergeCell ref="F9:J9"/>
    <mergeCell ref="L9:M9"/>
    <mergeCell ref="U9:V9"/>
    <mergeCell ref="W9:Y9"/>
    <mergeCell ref="AC9:AD9"/>
    <mergeCell ref="AE9:AF9"/>
    <mergeCell ref="AH9:AJ9"/>
    <mergeCell ref="F10:J10"/>
    <mergeCell ref="L10:M10"/>
    <mergeCell ref="F13:J13"/>
    <mergeCell ref="L13:M13"/>
    <mergeCell ref="U13:V13"/>
    <mergeCell ref="W13:Y13"/>
    <mergeCell ref="AC13:AD13"/>
    <mergeCell ref="AE13:AF13"/>
    <mergeCell ref="L12:M12"/>
    <mergeCell ref="U12:V12"/>
    <mergeCell ref="W12:Y12"/>
    <mergeCell ref="AC12:AD12"/>
    <mergeCell ref="AE12:AF12"/>
    <mergeCell ref="AH12:AJ12"/>
    <mergeCell ref="AE11:AF11"/>
    <mergeCell ref="AH11:AJ11"/>
    <mergeCell ref="F12:J12"/>
    <mergeCell ref="U10:V10"/>
    <mergeCell ref="W10:Y10"/>
    <mergeCell ref="AC10:AD10"/>
    <mergeCell ref="AE10:AF10"/>
    <mergeCell ref="AH10:AJ10"/>
    <mergeCell ref="F11:J11"/>
    <mergeCell ref="L11:M11"/>
    <mergeCell ref="U11:V11"/>
    <mergeCell ref="W11:Y11"/>
    <mergeCell ref="AC11:AD11"/>
  </mergeCells>
  <pageMargins left="0" right="0" top="0" bottom="0" header="0" footer="0"/>
  <pageSetup paperSize="9" scale="87" orientation="landscape"/>
  <rowBreaks count="1" manualBreakCount="1">
    <brk id="54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/>
  <dimension ref="A1:AJ62"/>
  <sheetViews>
    <sheetView topLeftCell="A8" zoomScaleNormal="100" workbookViewId="0">
      <selection activeCell="F56" sqref="F12:F56"/>
    </sheetView>
  </sheetViews>
  <sheetFormatPr baseColWidth="10" defaultColWidth="11.3984375" defaultRowHeight="13.5" x14ac:dyDescent="0.35"/>
  <cols>
    <col min="1" max="1" width="3.86328125" style="36" customWidth="1"/>
    <col min="2" max="2" width="2.3984375" style="36" customWidth="1"/>
    <col min="3" max="3" width="0.73046875" style="36" customWidth="1"/>
    <col min="4" max="4" width="1" style="36" customWidth="1"/>
    <col min="5" max="5" width="7" style="36" customWidth="1"/>
    <col min="6" max="6" width="9.86328125" style="36" customWidth="1"/>
    <col min="7" max="8" width="2" style="36" customWidth="1"/>
    <col min="9" max="9" width="3.265625" style="36" customWidth="1"/>
    <col min="10" max="10" width="29.59765625" style="36" customWidth="1"/>
    <col min="11" max="11" width="5.86328125" style="36" customWidth="1"/>
    <col min="12" max="12" width="4.1328125" style="36" customWidth="1"/>
    <col min="13" max="13" width="2.3984375" style="36" customWidth="1"/>
    <col min="14" max="20" width="5.86328125" style="36" customWidth="1"/>
    <col min="21" max="21" width="5" style="36" customWidth="1"/>
    <col min="22" max="22" width="1.59765625" style="36" customWidth="1"/>
    <col min="23" max="23" width="1.73046875" style="36" customWidth="1"/>
    <col min="24" max="24" width="3.86328125" style="36" customWidth="1"/>
    <col min="25" max="25" width="1.73046875" style="36" customWidth="1"/>
    <col min="26" max="28" width="5.86328125" style="36" customWidth="1"/>
    <col min="29" max="29" width="3.1328125" style="36" customWidth="1"/>
    <col min="30" max="30" width="3.3984375" style="36" customWidth="1"/>
    <col min="31" max="31" width="0.265625" style="36" customWidth="1"/>
    <col min="32" max="32" width="5.73046875" style="36" customWidth="1"/>
    <col min="33" max="33" width="5.86328125" style="36" customWidth="1"/>
    <col min="34" max="34" width="4.59765625" style="36" customWidth="1"/>
    <col min="35" max="35" width="0.59765625" style="36" customWidth="1"/>
    <col min="36" max="36" width="1.1328125" style="36" customWidth="1"/>
    <col min="37" max="16384" width="11.3984375" style="36"/>
  </cols>
  <sheetData>
    <row r="1" spans="1:36" ht="12.6" customHeight="1" x14ac:dyDescent="0.35"/>
    <row r="2" spans="1:36" ht="7.9" customHeight="1" x14ac:dyDescent="0.35"/>
    <row r="3" spans="1:36" ht="7.9" customHeight="1" x14ac:dyDescent="0.35"/>
    <row r="4" spans="1:36" ht="21" customHeight="1" x14ac:dyDescent="0.35">
      <c r="I4" s="84" t="s">
        <v>36</v>
      </c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</row>
    <row r="5" spans="1:36" ht="12.95" customHeight="1" x14ac:dyDescent="0.35"/>
    <row r="6" spans="1:36" ht="18.2" customHeight="1" x14ac:dyDescent="0.35">
      <c r="I6" s="85" t="s">
        <v>170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</row>
    <row r="7" spans="1:36" ht="0.2" customHeight="1" x14ac:dyDescent="0.35"/>
    <row r="8" spans="1:36" ht="20.100000000000001" customHeight="1" x14ac:dyDescent="0.35"/>
    <row r="9" spans="1:36" ht="25.5" customHeight="1" x14ac:dyDescent="0.35">
      <c r="E9" s="37" t="s">
        <v>0</v>
      </c>
      <c r="F9" s="81" t="s">
        <v>1</v>
      </c>
      <c r="G9" s="82"/>
      <c r="H9" s="82"/>
      <c r="I9" s="82"/>
      <c r="J9" s="82"/>
      <c r="K9" s="37" t="s">
        <v>34</v>
      </c>
      <c r="L9" s="81" t="s">
        <v>33</v>
      </c>
      <c r="M9" s="82"/>
      <c r="N9" s="37" t="s">
        <v>32</v>
      </c>
      <c r="O9" s="37" t="s">
        <v>31</v>
      </c>
      <c r="P9" s="37" t="s">
        <v>30</v>
      </c>
      <c r="Q9" s="37" t="s">
        <v>29</v>
      </c>
      <c r="R9" s="37" t="s">
        <v>28</v>
      </c>
      <c r="S9" s="37" t="s">
        <v>27</v>
      </c>
      <c r="T9" s="37" t="s">
        <v>26</v>
      </c>
      <c r="U9" s="81" t="s">
        <v>25</v>
      </c>
      <c r="V9" s="82"/>
      <c r="W9" s="81" t="s">
        <v>24</v>
      </c>
      <c r="X9" s="82"/>
      <c r="Y9" s="82"/>
      <c r="Z9" s="37" t="s">
        <v>23</v>
      </c>
      <c r="AA9" s="37" t="s">
        <v>22</v>
      </c>
      <c r="AB9" s="37" t="s">
        <v>21</v>
      </c>
      <c r="AC9" s="81" t="s">
        <v>20</v>
      </c>
      <c r="AD9" s="82"/>
      <c r="AE9" s="81" t="s">
        <v>19</v>
      </c>
      <c r="AF9" s="82"/>
      <c r="AG9" s="37" t="s">
        <v>18</v>
      </c>
      <c r="AH9" s="81" t="s">
        <v>17</v>
      </c>
      <c r="AI9" s="82"/>
      <c r="AJ9" s="86"/>
    </row>
    <row r="10" spans="1:36" ht="20.25" hidden="1" customHeight="1" x14ac:dyDescent="0.35">
      <c r="A10" s="36" t="str">
        <f>VLOOKUP(F10,'ECLECTIC Net'!C:C,1,FALSE)</f>
        <v>LORIN Gabriel</v>
      </c>
      <c r="E10" s="11" t="s">
        <v>34</v>
      </c>
      <c r="F10" s="45" t="s">
        <v>73</v>
      </c>
      <c r="G10" s="44"/>
      <c r="H10" s="44"/>
      <c r="I10" s="44"/>
      <c r="J10" s="44"/>
      <c r="K10" s="34" t="s">
        <v>32</v>
      </c>
      <c r="L10" s="77" t="s">
        <v>33</v>
      </c>
      <c r="M10" s="78"/>
      <c r="N10" s="34" t="s">
        <v>31</v>
      </c>
      <c r="O10" s="34" t="s">
        <v>33</v>
      </c>
      <c r="P10" s="34" t="s">
        <v>32</v>
      </c>
      <c r="Q10" s="34" t="s">
        <v>6</v>
      </c>
      <c r="R10" s="34" t="s">
        <v>32</v>
      </c>
      <c r="S10" s="34" t="s">
        <v>33</v>
      </c>
      <c r="T10" s="34" t="s">
        <v>32</v>
      </c>
      <c r="U10" s="77" t="s">
        <v>32</v>
      </c>
      <c r="V10" s="78"/>
      <c r="W10" s="77" t="s">
        <v>34</v>
      </c>
      <c r="X10" s="78"/>
      <c r="Y10" s="78"/>
      <c r="Z10" s="34" t="s">
        <v>34</v>
      </c>
      <c r="AA10" s="34" t="s">
        <v>32</v>
      </c>
      <c r="AB10" s="34" t="s">
        <v>33</v>
      </c>
      <c r="AC10" s="77" t="s">
        <v>33</v>
      </c>
      <c r="AD10" s="78"/>
      <c r="AE10" s="77" t="s">
        <v>31</v>
      </c>
      <c r="AF10" s="78"/>
      <c r="AG10" s="34" t="s">
        <v>34</v>
      </c>
      <c r="AH10" s="77" t="s">
        <v>32</v>
      </c>
      <c r="AI10" s="78"/>
      <c r="AJ10" s="79"/>
    </row>
    <row r="11" spans="1:36" ht="20.25" hidden="1" customHeight="1" x14ac:dyDescent="0.35">
      <c r="A11" s="36" t="str">
        <f>VLOOKUP(F11,'ECLECTIC Net'!C:C,1,FALSE)</f>
        <v>MARCHINO Jean Pierre</v>
      </c>
      <c r="E11" s="9" t="s">
        <v>33</v>
      </c>
      <c r="F11" s="47" t="s">
        <v>42</v>
      </c>
      <c r="G11" s="46"/>
      <c r="H11" s="46"/>
      <c r="I11" s="46"/>
      <c r="J11" s="46"/>
      <c r="K11" s="35" t="s">
        <v>32</v>
      </c>
      <c r="L11" s="69" t="s">
        <v>33</v>
      </c>
      <c r="M11" s="70"/>
      <c r="N11" s="35" t="s">
        <v>33</v>
      </c>
      <c r="O11" s="35" t="s">
        <v>33</v>
      </c>
      <c r="P11" s="35" t="s">
        <v>34</v>
      </c>
      <c r="Q11" s="35" t="s">
        <v>32</v>
      </c>
      <c r="R11" s="35" t="s">
        <v>33</v>
      </c>
      <c r="S11" s="35" t="s">
        <v>32</v>
      </c>
      <c r="T11" s="35" t="s">
        <v>33</v>
      </c>
      <c r="U11" s="69" t="s">
        <v>32</v>
      </c>
      <c r="V11" s="70"/>
      <c r="W11" s="69" t="s">
        <v>32</v>
      </c>
      <c r="X11" s="70"/>
      <c r="Y11" s="70"/>
      <c r="Z11" s="35" t="s">
        <v>33</v>
      </c>
      <c r="AA11" s="35" t="s">
        <v>6</v>
      </c>
      <c r="AB11" s="35" t="s">
        <v>32</v>
      </c>
      <c r="AC11" s="69" t="s">
        <v>32</v>
      </c>
      <c r="AD11" s="70"/>
      <c r="AE11" s="69" t="s">
        <v>32</v>
      </c>
      <c r="AF11" s="70"/>
      <c r="AG11" s="35" t="s">
        <v>33</v>
      </c>
      <c r="AH11" s="69" t="s">
        <v>33</v>
      </c>
      <c r="AI11" s="70"/>
      <c r="AJ11" s="71"/>
    </row>
    <row r="12" spans="1:36" ht="20.25" customHeight="1" x14ac:dyDescent="0.35">
      <c r="A12" s="36" t="str">
        <f>VLOOKUP(F12,'ECLECTIC Net'!C:C,1,FALSE)</f>
        <v>MEYER Christine</v>
      </c>
      <c r="E12" s="11" t="s">
        <v>32</v>
      </c>
      <c r="F12" s="45" t="s">
        <v>169</v>
      </c>
      <c r="G12" s="44"/>
      <c r="H12" s="44"/>
      <c r="I12" s="44"/>
      <c r="J12" s="44"/>
      <c r="K12" s="34" t="s">
        <v>32</v>
      </c>
      <c r="L12" s="77" t="s">
        <v>33</v>
      </c>
      <c r="M12" s="78"/>
      <c r="N12" s="34" t="s">
        <v>33</v>
      </c>
      <c r="O12" s="34" t="s">
        <v>33</v>
      </c>
      <c r="P12" s="34" t="s">
        <v>32</v>
      </c>
      <c r="Q12" s="34" t="s">
        <v>34</v>
      </c>
      <c r="R12" s="34" t="s">
        <v>32</v>
      </c>
      <c r="S12" s="34" t="s">
        <v>32</v>
      </c>
      <c r="T12" s="34" t="s">
        <v>34</v>
      </c>
      <c r="U12" s="77" t="s">
        <v>34</v>
      </c>
      <c r="V12" s="78"/>
      <c r="W12" s="77" t="s">
        <v>34</v>
      </c>
      <c r="X12" s="78"/>
      <c r="Y12" s="78"/>
      <c r="Z12" s="34" t="s">
        <v>31</v>
      </c>
      <c r="AA12" s="34" t="s">
        <v>6</v>
      </c>
      <c r="AB12" s="34" t="s">
        <v>33</v>
      </c>
      <c r="AC12" s="77" t="s">
        <v>31</v>
      </c>
      <c r="AD12" s="78"/>
      <c r="AE12" s="77" t="s">
        <v>32</v>
      </c>
      <c r="AF12" s="78"/>
      <c r="AG12" s="34" t="s">
        <v>31</v>
      </c>
      <c r="AH12" s="77" t="s">
        <v>34</v>
      </c>
      <c r="AI12" s="78"/>
      <c r="AJ12" s="79"/>
    </row>
    <row r="13" spans="1:36" ht="20.25" customHeight="1" x14ac:dyDescent="0.35">
      <c r="A13" s="36" t="str">
        <f>VLOOKUP(F13,'ECLECTIC Net'!C:C,1,FALSE)</f>
        <v>BOILLOT Maxence</v>
      </c>
      <c r="E13" s="9" t="s">
        <v>31</v>
      </c>
      <c r="F13" s="47" t="s">
        <v>168</v>
      </c>
      <c r="G13" s="46"/>
      <c r="H13" s="46"/>
      <c r="I13" s="46"/>
      <c r="J13" s="46"/>
      <c r="K13" s="35" t="s">
        <v>32</v>
      </c>
      <c r="L13" s="69" t="s">
        <v>32</v>
      </c>
      <c r="M13" s="70"/>
      <c r="N13" s="35" t="s">
        <v>32</v>
      </c>
      <c r="O13" s="35" t="s">
        <v>31</v>
      </c>
      <c r="P13" s="35" t="s">
        <v>32</v>
      </c>
      <c r="Q13" s="35" t="s">
        <v>32</v>
      </c>
      <c r="R13" s="35" t="s">
        <v>32</v>
      </c>
      <c r="S13" s="35" t="s">
        <v>33</v>
      </c>
      <c r="T13" s="35" t="s">
        <v>32</v>
      </c>
      <c r="U13" s="69" t="s">
        <v>32</v>
      </c>
      <c r="V13" s="70"/>
      <c r="W13" s="69" t="s">
        <v>6</v>
      </c>
      <c r="X13" s="70"/>
      <c r="Y13" s="70"/>
      <c r="Z13" s="35" t="s">
        <v>34</v>
      </c>
      <c r="AA13" s="35" t="s">
        <v>6</v>
      </c>
      <c r="AB13" s="35" t="s">
        <v>33</v>
      </c>
      <c r="AC13" s="69" t="s">
        <v>32</v>
      </c>
      <c r="AD13" s="70"/>
      <c r="AE13" s="69" t="s">
        <v>32</v>
      </c>
      <c r="AF13" s="70"/>
      <c r="AG13" s="35" t="s">
        <v>6</v>
      </c>
      <c r="AH13" s="69" t="s">
        <v>34</v>
      </c>
      <c r="AI13" s="70"/>
      <c r="AJ13" s="71"/>
    </row>
    <row r="14" spans="1:36" ht="20.25" hidden="1" customHeight="1" x14ac:dyDescent="0.35">
      <c r="A14" s="36" t="str">
        <f>VLOOKUP(F14,'ECLECTIC Net'!C:C,1,FALSE)</f>
        <v>HOSTETTLER Véronique</v>
      </c>
      <c r="E14" s="11" t="s">
        <v>30</v>
      </c>
      <c r="F14" s="45" t="s">
        <v>135</v>
      </c>
      <c r="G14" s="44"/>
      <c r="H14" s="44"/>
      <c r="I14" s="44"/>
      <c r="J14" s="44"/>
      <c r="K14" s="34" t="s">
        <v>33</v>
      </c>
      <c r="L14" s="77" t="s">
        <v>32</v>
      </c>
      <c r="M14" s="78"/>
      <c r="N14" s="34" t="s">
        <v>32</v>
      </c>
      <c r="O14" s="34" t="s">
        <v>34</v>
      </c>
      <c r="P14" s="34" t="s">
        <v>33</v>
      </c>
      <c r="Q14" s="34" t="s">
        <v>6</v>
      </c>
      <c r="R14" s="34" t="s">
        <v>31</v>
      </c>
      <c r="S14" s="34" t="s">
        <v>32</v>
      </c>
      <c r="T14" s="34" t="s">
        <v>32</v>
      </c>
      <c r="U14" s="77" t="s">
        <v>32</v>
      </c>
      <c r="V14" s="78"/>
      <c r="W14" s="77" t="s">
        <v>6</v>
      </c>
      <c r="X14" s="78"/>
      <c r="Y14" s="78"/>
      <c r="Z14" s="34" t="s">
        <v>32</v>
      </c>
      <c r="AA14" s="34" t="s">
        <v>32</v>
      </c>
      <c r="AB14" s="34" t="s">
        <v>33</v>
      </c>
      <c r="AC14" s="77" t="s">
        <v>33</v>
      </c>
      <c r="AD14" s="78"/>
      <c r="AE14" s="77" t="s">
        <v>31</v>
      </c>
      <c r="AF14" s="78"/>
      <c r="AG14" s="34" t="s">
        <v>6</v>
      </c>
      <c r="AH14" s="77" t="s">
        <v>34</v>
      </c>
      <c r="AI14" s="78"/>
      <c r="AJ14" s="79"/>
    </row>
    <row r="15" spans="1:36" ht="20.25" hidden="1" customHeight="1" x14ac:dyDescent="0.35">
      <c r="A15" s="36" t="str">
        <f>VLOOKUP(F15,'ECLECTIC Net'!C:C,1,FALSE)</f>
        <v>BOTTIGLIRI Franky</v>
      </c>
      <c r="E15" s="9" t="s">
        <v>29</v>
      </c>
      <c r="F15" s="47" t="s">
        <v>56</v>
      </c>
      <c r="G15" s="46"/>
      <c r="H15" s="46"/>
      <c r="I15" s="46"/>
      <c r="J15" s="46"/>
      <c r="K15" s="35" t="s">
        <v>32</v>
      </c>
      <c r="L15" s="69" t="s">
        <v>34</v>
      </c>
      <c r="M15" s="70"/>
      <c r="N15" s="35" t="s">
        <v>33</v>
      </c>
      <c r="O15" s="35" t="s">
        <v>32</v>
      </c>
      <c r="P15" s="35" t="s">
        <v>33</v>
      </c>
      <c r="Q15" s="35" t="s">
        <v>33</v>
      </c>
      <c r="R15" s="35" t="s">
        <v>33</v>
      </c>
      <c r="S15" s="35" t="s">
        <v>33</v>
      </c>
      <c r="T15" s="35" t="s">
        <v>32</v>
      </c>
      <c r="U15" s="69" t="s">
        <v>32</v>
      </c>
      <c r="V15" s="70"/>
      <c r="W15" s="69" t="s">
        <v>33</v>
      </c>
      <c r="X15" s="70"/>
      <c r="Y15" s="70"/>
      <c r="Z15" s="35" t="s">
        <v>34</v>
      </c>
      <c r="AA15" s="35" t="s">
        <v>34</v>
      </c>
      <c r="AB15" s="35" t="s">
        <v>33</v>
      </c>
      <c r="AC15" s="69" t="s">
        <v>34</v>
      </c>
      <c r="AD15" s="70"/>
      <c r="AE15" s="69" t="s">
        <v>32</v>
      </c>
      <c r="AF15" s="70"/>
      <c r="AG15" s="35" t="s">
        <v>32</v>
      </c>
      <c r="AH15" s="69" t="s">
        <v>33</v>
      </c>
      <c r="AI15" s="70"/>
      <c r="AJ15" s="71"/>
    </row>
    <row r="16" spans="1:36" ht="20.25" customHeight="1" x14ac:dyDescent="0.35">
      <c r="A16" s="36" t="str">
        <f>VLOOKUP(F16,'ECLECTIC Net'!C:C,1,FALSE)</f>
        <v>BONHOURE Francois</v>
      </c>
      <c r="E16" s="11" t="s">
        <v>28</v>
      </c>
      <c r="F16" s="45" t="s">
        <v>167</v>
      </c>
      <c r="G16" s="44"/>
      <c r="H16" s="44"/>
      <c r="I16" s="44"/>
      <c r="J16" s="44"/>
      <c r="K16" s="34" t="s">
        <v>32</v>
      </c>
      <c r="L16" s="77" t="s">
        <v>32</v>
      </c>
      <c r="M16" s="78"/>
      <c r="N16" s="34" t="s">
        <v>33</v>
      </c>
      <c r="O16" s="34" t="s">
        <v>31</v>
      </c>
      <c r="P16" s="34" t="s">
        <v>33</v>
      </c>
      <c r="Q16" s="34" t="s">
        <v>32</v>
      </c>
      <c r="R16" s="34" t="s">
        <v>32</v>
      </c>
      <c r="S16" s="34" t="s">
        <v>33</v>
      </c>
      <c r="T16" s="34" t="s">
        <v>32</v>
      </c>
      <c r="U16" s="77" t="s">
        <v>33</v>
      </c>
      <c r="V16" s="78"/>
      <c r="W16" s="77" t="s">
        <v>33</v>
      </c>
      <c r="X16" s="78"/>
      <c r="Y16" s="78"/>
      <c r="Z16" s="34" t="s">
        <v>6</v>
      </c>
      <c r="AA16" s="34" t="s">
        <v>33</v>
      </c>
      <c r="AB16" s="34" t="s">
        <v>34</v>
      </c>
      <c r="AC16" s="77" t="s">
        <v>32</v>
      </c>
      <c r="AD16" s="78"/>
      <c r="AE16" s="77" t="s">
        <v>34</v>
      </c>
      <c r="AF16" s="78"/>
      <c r="AG16" s="34" t="s">
        <v>6</v>
      </c>
      <c r="AH16" s="77" t="s">
        <v>33</v>
      </c>
      <c r="AI16" s="78"/>
      <c r="AJ16" s="79"/>
    </row>
    <row r="17" spans="1:36" ht="20.25" hidden="1" customHeight="1" x14ac:dyDescent="0.35">
      <c r="A17" s="36" t="str">
        <f>VLOOKUP(F17,'ECLECTIC Net'!C:C,1,FALSE)</f>
        <v>RUCKSTUHL Pauline</v>
      </c>
      <c r="E17" s="9" t="s">
        <v>27</v>
      </c>
      <c r="F17" s="47" t="s">
        <v>63</v>
      </c>
      <c r="G17" s="46"/>
      <c r="H17" s="46"/>
      <c r="I17" s="46"/>
      <c r="J17" s="46"/>
      <c r="K17" s="35" t="s">
        <v>33</v>
      </c>
      <c r="L17" s="69" t="s">
        <v>33</v>
      </c>
      <c r="M17" s="70"/>
      <c r="N17" s="35" t="s">
        <v>33</v>
      </c>
      <c r="O17" s="35" t="s">
        <v>32</v>
      </c>
      <c r="P17" s="35" t="s">
        <v>32</v>
      </c>
      <c r="Q17" s="35" t="s">
        <v>34</v>
      </c>
      <c r="R17" s="35" t="s">
        <v>34</v>
      </c>
      <c r="S17" s="35" t="s">
        <v>33</v>
      </c>
      <c r="T17" s="35" t="s">
        <v>33</v>
      </c>
      <c r="U17" s="69" t="s">
        <v>33</v>
      </c>
      <c r="V17" s="70"/>
      <c r="W17" s="69" t="s">
        <v>33</v>
      </c>
      <c r="X17" s="70"/>
      <c r="Y17" s="70"/>
      <c r="Z17" s="35" t="s">
        <v>32</v>
      </c>
      <c r="AA17" s="35" t="s">
        <v>33</v>
      </c>
      <c r="AB17" s="35" t="s">
        <v>34</v>
      </c>
      <c r="AC17" s="69" t="s">
        <v>33</v>
      </c>
      <c r="AD17" s="70"/>
      <c r="AE17" s="69" t="s">
        <v>33</v>
      </c>
      <c r="AF17" s="70"/>
      <c r="AG17" s="35" t="s">
        <v>32</v>
      </c>
      <c r="AH17" s="69" t="s">
        <v>33</v>
      </c>
      <c r="AI17" s="70"/>
      <c r="AJ17" s="71"/>
    </row>
    <row r="18" spans="1:36" ht="20.25" hidden="1" customHeight="1" x14ac:dyDescent="0.35">
      <c r="A18" s="36" t="str">
        <f>VLOOKUP(F18,'ECLECTIC Net'!C:C,1,FALSE)</f>
        <v>DARD Patrice</v>
      </c>
      <c r="E18" s="11" t="s">
        <v>26</v>
      </c>
      <c r="F18" s="45" t="s">
        <v>13</v>
      </c>
      <c r="G18" s="44"/>
      <c r="H18" s="44"/>
      <c r="I18" s="44"/>
      <c r="J18" s="44"/>
      <c r="K18" s="34" t="s">
        <v>34</v>
      </c>
      <c r="L18" s="77" t="s">
        <v>32</v>
      </c>
      <c r="M18" s="78"/>
      <c r="N18" s="34" t="s">
        <v>33</v>
      </c>
      <c r="O18" s="34" t="s">
        <v>32</v>
      </c>
      <c r="P18" s="34" t="s">
        <v>33</v>
      </c>
      <c r="Q18" s="34" t="s">
        <v>34</v>
      </c>
      <c r="R18" s="34" t="s">
        <v>33</v>
      </c>
      <c r="S18" s="34" t="s">
        <v>33</v>
      </c>
      <c r="T18" s="34" t="s">
        <v>33</v>
      </c>
      <c r="U18" s="77" t="s">
        <v>32</v>
      </c>
      <c r="V18" s="78"/>
      <c r="W18" s="77" t="s">
        <v>32</v>
      </c>
      <c r="X18" s="78"/>
      <c r="Y18" s="78"/>
      <c r="Z18" s="34" t="s">
        <v>33</v>
      </c>
      <c r="AA18" s="34" t="s">
        <v>33</v>
      </c>
      <c r="AB18" s="34" t="s">
        <v>34</v>
      </c>
      <c r="AC18" s="77" t="s">
        <v>34</v>
      </c>
      <c r="AD18" s="78"/>
      <c r="AE18" s="77" t="s">
        <v>32</v>
      </c>
      <c r="AF18" s="78"/>
      <c r="AG18" s="34" t="s">
        <v>32</v>
      </c>
      <c r="AH18" s="77" t="s">
        <v>34</v>
      </c>
      <c r="AI18" s="78"/>
      <c r="AJ18" s="79"/>
    </row>
    <row r="19" spans="1:36" ht="20.25" hidden="1" customHeight="1" x14ac:dyDescent="0.35">
      <c r="A19" s="36" t="str">
        <f>VLOOKUP(F19,'ECLECTIC Net'!C:C,1,FALSE)</f>
        <v>RUCKSTUHL Thibaut</v>
      </c>
      <c r="E19" s="9" t="s">
        <v>25</v>
      </c>
      <c r="F19" s="47" t="s">
        <v>69</v>
      </c>
      <c r="G19" s="46"/>
      <c r="H19" s="46"/>
      <c r="I19" s="46"/>
      <c r="J19" s="46"/>
      <c r="K19" s="35" t="s">
        <v>33</v>
      </c>
      <c r="L19" s="69" t="s">
        <v>33</v>
      </c>
      <c r="M19" s="70"/>
      <c r="N19" s="35" t="s">
        <v>33</v>
      </c>
      <c r="O19" s="35" t="s">
        <v>32</v>
      </c>
      <c r="P19" s="35" t="s">
        <v>34</v>
      </c>
      <c r="Q19" s="35" t="s">
        <v>6</v>
      </c>
      <c r="R19" s="35" t="s">
        <v>32</v>
      </c>
      <c r="S19" s="35" t="s">
        <v>32</v>
      </c>
      <c r="T19" s="35" t="s">
        <v>32</v>
      </c>
      <c r="U19" s="69" t="s">
        <v>32</v>
      </c>
      <c r="V19" s="70"/>
      <c r="W19" s="69" t="s">
        <v>34</v>
      </c>
      <c r="X19" s="70"/>
      <c r="Y19" s="70"/>
      <c r="Z19" s="35" t="s">
        <v>32</v>
      </c>
      <c r="AA19" s="35" t="s">
        <v>34</v>
      </c>
      <c r="AB19" s="35" t="s">
        <v>34</v>
      </c>
      <c r="AC19" s="69" t="s">
        <v>33</v>
      </c>
      <c r="AD19" s="70"/>
      <c r="AE19" s="69" t="s">
        <v>31</v>
      </c>
      <c r="AF19" s="70"/>
      <c r="AG19" s="35" t="s">
        <v>34</v>
      </c>
      <c r="AH19" s="69" t="s">
        <v>33</v>
      </c>
      <c r="AI19" s="70"/>
      <c r="AJ19" s="71"/>
    </row>
    <row r="20" spans="1:36" ht="20.25" hidden="1" customHeight="1" x14ac:dyDescent="0.35">
      <c r="A20" s="36" t="str">
        <f>VLOOKUP(F20,'ECLECTIC Net'!C:C,1,FALSE)</f>
        <v>BONNET Pierre</v>
      </c>
      <c r="E20" s="11" t="s">
        <v>24</v>
      </c>
      <c r="F20" s="45" t="s">
        <v>94</v>
      </c>
      <c r="G20" s="44"/>
      <c r="H20" s="44"/>
      <c r="I20" s="44"/>
      <c r="J20" s="44"/>
      <c r="K20" s="34" t="s">
        <v>33</v>
      </c>
      <c r="L20" s="77" t="s">
        <v>33</v>
      </c>
      <c r="M20" s="78"/>
      <c r="N20" s="34" t="s">
        <v>33</v>
      </c>
      <c r="O20" s="34" t="s">
        <v>33</v>
      </c>
      <c r="P20" s="34" t="s">
        <v>32</v>
      </c>
      <c r="Q20" s="34" t="s">
        <v>6</v>
      </c>
      <c r="R20" s="34" t="s">
        <v>33</v>
      </c>
      <c r="S20" s="34" t="s">
        <v>33</v>
      </c>
      <c r="T20" s="34" t="s">
        <v>33</v>
      </c>
      <c r="U20" s="77" t="s">
        <v>33</v>
      </c>
      <c r="V20" s="78"/>
      <c r="W20" s="77" t="s">
        <v>33</v>
      </c>
      <c r="X20" s="78"/>
      <c r="Y20" s="78"/>
      <c r="Z20" s="34" t="s">
        <v>34</v>
      </c>
      <c r="AA20" s="34" t="s">
        <v>32</v>
      </c>
      <c r="AB20" s="34" t="s">
        <v>33</v>
      </c>
      <c r="AC20" s="77" t="s">
        <v>33</v>
      </c>
      <c r="AD20" s="78"/>
      <c r="AE20" s="77" t="s">
        <v>33</v>
      </c>
      <c r="AF20" s="78"/>
      <c r="AG20" s="34" t="s">
        <v>33</v>
      </c>
      <c r="AH20" s="77" t="s">
        <v>32</v>
      </c>
      <c r="AI20" s="78"/>
      <c r="AJ20" s="79"/>
    </row>
    <row r="21" spans="1:36" ht="20.25" hidden="1" customHeight="1" x14ac:dyDescent="0.35">
      <c r="A21" s="36" t="str">
        <f>VLOOKUP(F21,'ECLECTIC Net'!C:C,1,FALSE)</f>
        <v>KELLER Herve</v>
      </c>
      <c r="E21" s="9" t="s">
        <v>23</v>
      </c>
      <c r="F21" s="47" t="s">
        <v>96</v>
      </c>
      <c r="G21" s="46"/>
      <c r="H21" s="46"/>
      <c r="I21" s="46"/>
      <c r="J21" s="46"/>
      <c r="K21" s="35" t="s">
        <v>33</v>
      </c>
      <c r="L21" s="69" t="s">
        <v>34</v>
      </c>
      <c r="M21" s="70"/>
      <c r="N21" s="35" t="s">
        <v>32</v>
      </c>
      <c r="O21" s="35" t="s">
        <v>32</v>
      </c>
      <c r="P21" s="35" t="s">
        <v>6</v>
      </c>
      <c r="Q21" s="35" t="s">
        <v>34</v>
      </c>
      <c r="R21" s="35" t="s">
        <v>32</v>
      </c>
      <c r="S21" s="35" t="s">
        <v>33</v>
      </c>
      <c r="T21" s="35" t="s">
        <v>32</v>
      </c>
      <c r="U21" s="69" t="s">
        <v>32</v>
      </c>
      <c r="V21" s="70"/>
      <c r="W21" s="69" t="s">
        <v>34</v>
      </c>
      <c r="X21" s="70"/>
      <c r="Y21" s="70"/>
      <c r="Z21" s="35" t="s">
        <v>33</v>
      </c>
      <c r="AA21" s="35" t="s">
        <v>33</v>
      </c>
      <c r="AB21" s="35" t="s">
        <v>33</v>
      </c>
      <c r="AC21" s="69" t="s">
        <v>33</v>
      </c>
      <c r="AD21" s="70"/>
      <c r="AE21" s="69" t="s">
        <v>32</v>
      </c>
      <c r="AF21" s="70"/>
      <c r="AG21" s="35" t="s">
        <v>33</v>
      </c>
      <c r="AH21" s="69" t="s">
        <v>34</v>
      </c>
      <c r="AI21" s="70"/>
      <c r="AJ21" s="71"/>
    </row>
    <row r="22" spans="1:36" ht="20.25" hidden="1" customHeight="1" x14ac:dyDescent="0.35">
      <c r="A22" s="36" t="str">
        <f>VLOOKUP(F22,'ECLECTIC Net'!C:C,1,FALSE)</f>
        <v>LEGGIERI Jacques</v>
      </c>
      <c r="E22" s="11" t="s">
        <v>22</v>
      </c>
      <c r="F22" s="45" t="s">
        <v>61</v>
      </c>
      <c r="G22" s="44"/>
      <c r="H22" s="44"/>
      <c r="I22" s="44"/>
      <c r="J22" s="44"/>
      <c r="K22" s="34" t="s">
        <v>33</v>
      </c>
      <c r="L22" s="77" t="s">
        <v>34</v>
      </c>
      <c r="M22" s="78"/>
      <c r="N22" s="34" t="s">
        <v>33</v>
      </c>
      <c r="O22" s="34" t="s">
        <v>33</v>
      </c>
      <c r="P22" s="34" t="s">
        <v>32</v>
      </c>
      <c r="Q22" s="34" t="s">
        <v>33</v>
      </c>
      <c r="R22" s="34" t="s">
        <v>33</v>
      </c>
      <c r="S22" s="34" t="s">
        <v>32</v>
      </c>
      <c r="T22" s="34" t="s">
        <v>33</v>
      </c>
      <c r="U22" s="77" t="s">
        <v>33</v>
      </c>
      <c r="V22" s="78"/>
      <c r="W22" s="77" t="s">
        <v>32</v>
      </c>
      <c r="X22" s="78"/>
      <c r="Y22" s="78"/>
      <c r="Z22" s="34" t="s">
        <v>34</v>
      </c>
      <c r="AA22" s="34" t="s">
        <v>33</v>
      </c>
      <c r="AB22" s="34" t="s">
        <v>32</v>
      </c>
      <c r="AC22" s="77" t="s">
        <v>33</v>
      </c>
      <c r="AD22" s="78"/>
      <c r="AE22" s="77" t="s">
        <v>33</v>
      </c>
      <c r="AF22" s="78"/>
      <c r="AG22" s="34" t="s">
        <v>34</v>
      </c>
      <c r="AH22" s="77" t="s">
        <v>34</v>
      </c>
      <c r="AI22" s="78"/>
      <c r="AJ22" s="79"/>
    </row>
    <row r="23" spans="1:36" ht="20.25" hidden="1" customHeight="1" x14ac:dyDescent="0.35">
      <c r="A23" s="36" t="str">
        <f>VLOOKUP(F23,'ECLECTIC Net'!C:C,1,FALSE)</f>
        <v>SCHINDELHOLZ Pascal</v>
      </c>
      <c r="E23" s="9" t="s">
        <v>21</v>
      </c>
      <c r="F23" s="47" t="s">
        <v>110</v>
      </c>
      <c r="G23" s="46"/>
      <c r="H23" s="46"/>
      <c r="I23" s="46"/>
      <c r="J23" s="46"/>
      <c r="K23" s="35" t="s">
        <v>33</v>
      </c>
      <c r="L23" s="69" t="s">
        <v>33</v>
      </c>
      <c r="M23" s="70"/>
      <c r="N23" s="35" t="s">
        <v>33</v>
      </c>
      <c r="O23" s="35" t="s">
        <v>6</v>
      </c>
      <c r="P23" s="35" t="s">
        <v>32</v>
      </c>
      <c r="Q23" s="35" t="s">
        <v>32</v>
      </c>
      <c r="R23" s="35" t="s">
        <v>33</v>
      </c>
      <c r="S23" s="35" t="s">
        <v>31</v>
      </c>
      <c r="T23" s="35" t="s">
        <v>34</v>
      </c>
      <c r="U23" s="69" t="s">
        <v>34</v>
      </c>
      <c r="V23" s="70"/>
      <c r="W23" s="69" t="s">
        <v>33</v>
      </c>
      <c r="X23" s="70"/>
      <c r="Y23" s="70"/>
      <c r="Z23" s="35" t="s">
        <v>32</v>
      </c>
      <c r="AA23" s="35" t="s">
        <v>34</v>
      </c>
      <c r="AB23" s="35" t="s">
        <v>34</v>
      </c>
      <c r="AC23" s="69" t="s">
        <v>32</v>
      </c>
      <c r="AD23" s="70"/>
      <c r="AE23" s="69" t="s">
        <v>33</v>
      </c>
      <c r="AF23" s="70"/>
      <c r="AG23" s="35" t="s">
        <v>33</v>
      </c>
      <c r="AH23" s="69" t="s">
        <v>34</v>
      </c>
      <c r="AI23" s="70"/>
      <c r="AJ23" s="71"/>
    </row>
    <row r="24" spans="1:36" ht="20.25" customHeight="1" x14ac:dyDescent="0.35">
      <c r="A24" s="36" t="str">
        <f>VLOOKUP(F24,'ECLECTIC Net'!C:C,1,FALSE)</f>
        <v>SERMENT Stephane</v>
      </c>
      <c r="E24" s="11" t="s">
        <v>20</v>
      </c>
      <c r="F24" s="45" t="s">
        <v>166</v>
      </c>
      <c r="G24" s="44"/>
      <c r="H24" s="44"/>
      <c r="I24" s="44"/>
      <c r="J24" s="44"/>
      <c r="K24" s="34" t="s">
        <v>34</v>
      </c>
      <c r="L24" s="77" t="s">
        <v>32</v>
      </c>
      <c r="M24" s="78"/>
      <c r="N24" s="34" t="s">
        <v>6</v>
      </c>
      <c r="O24" s="34" t="s">
        <v>33</v>
      </c>
      <c r="P24" s="34" t="s">
        <v>33</v>
      </c>
      <c r="Q24" s="34" t="s">
        <v>6</v>
      </c>
      <c r="R24" s="34" t="s">
        <v>34</v>
      </c>
      <c r="S24" s="34" t="s">
        <v>32</v>
      </c>
      <c r="T24" s="34" t="s">
        <v>34</v>
      </c>
      <c r="U24" s="77" t="s">
        <v>33</v>
      </c>
      <c r="V24" s="78"/>
      <c r="W24" s="77" t="s">
        <v>32</v>
      </c>
      <c r="X24" s="78"/>
      <c r="Y24" s="78"/>
      <c r="Z24" s="34" t="s">
        <v>34</v>
      </c>
      <c r="AA24" s="34" t="s">
        <v>34</v>
      </c>
      <c r="AB24" s="34" t="s">
        <v>33</v>
      </c>
      <c r="AC24" s="77" t="s">
        <v>32</v>
      </c>
      <c r="AD24" s="78"/>
      <c r="AE24" s="77" t="s">
        <v>32</v>
      </c>
      <c r="AF24" s="78"/>
      <c r="AG24" s="34" t="s">
        <v>32</v>
      </c>
      <c r="AH24" s="77" t="s">
        <v>33</v>
      </c>
      <c r="AI24" s="78"/>
      <c r="AJ24" s="79"/>
    </row>
    <row r="25" spans="1:36" ht="20.25" customHeight="1" x14ac:dyDescent="0.35">
      <c r="A25" s="36" t="str">
        <f>VLOOKUP(F25,'ECLECTIC Net'!C:C,1,FALSE)</f>
        <v>DRAPIER Pascale</v>
      </c>
      <c r="E25" s="9" t="s">
        <v>19</v>
      </c>
      <c r="F25" s="47" t="s">
        <v>165</v>
      </c>
      <c r="G25" s="46"/>
      <c r="H25" s="46"/>
      <c r="I25" s="46"/>
      <c r="J25" s="46"/>
      <c r="K25" s="35" t="s">
        <v>33</v>
      </c>
      <c r="L25" s="69" t="s">
        <v>32</v>
      </c>
      <c r="M25" s="70"/>
      <c r="N25" s="35" t="s">
        <v>33</v>
      </c>
      <c r="O25" s="35" t="s">
        <v>33</v>
      </c>
      <c r="P25" s="35" t="s">
        <v>32</v>
      </c>
      <c r="Q25" s="35" t="s">
        <v>6</v>
      </c>
      <c r="R25" s="35" t="s">
        <v>34</v>
      </c>
      <c r="S25" s="35" t="s">
        <v>33</v>
      </c>
      <c r="T25" s="35" t="s">
        <v>34</v>
      </c>
      <c r="U25" s="69" t="s">
        <v>32</v>
      </c>
      <c r="V25" s="70"/>
      <c r="W25" s="69" t="s">
        <v>32</v>
      </c>
      <c r="X25" s="70"/>
      <c r="Y25" s="70"/>
      <c r="Z25" s="35" t="s">
        <v>33</v>
      </c>
      <c r="AA25" s="35" t="s">
        <v>33</v>
      </c>
      <c r="AB25" s="35" t="s">
        <v>34</v>
      </c>
      <c r="AC25" s="69" t="s">
        <v>33</v>
      </c>
      <c r="AD25" s="70"/>
      <c r="AE25" s="69" t="s">
        <v>33</v>
      </c>
      <c r="AF25" s="70"/>
      <c r="AG25" s="35" t="s">
        <v>33</v>
      </c>
      <c r="AH25" s="69" t="s">
        <v>6</v>
      </c>
      <c r="AI25" s="70"/>
      <c r="AJ25" s="71"/>
    </row>
    <row r="26" spans="1:36" ht="20.25" customHeight="1" x14ac:dyDescent="0.35">
      <c r="A26" s="36" t="str">
        <f>VLOOKUP(F26,'ECLECTIC Net'!C:C,1,FALSE)</f>
        <v>ERARD Christophe</v>
      </c>
      <c r="E26" s="11" t="s">
        <v>18</v>
      </c>
      <c r="F26" s="45" t="s">
        <v>164</v>
      </c>
      <c r="G26" s="44"/>
      <c r="H26" s="44"/>
      <c r="I26" s="44"/>
      <c r="J26" s="44"/>
      <c r="K26" s="34" t="s">
        <v>33</v>
      </c>
      <c r="L26" s="77" t="s">
        <v>34</v>
      </c>
      <c r="M26" s="78"/>
      <c r="N26" s="34" t="s">
        <v>33</v>
      </c>
      <c r="O26" s="34" t="s">
        <v>31</v>
      </c>
      <c r="P26" s="34" t="s">
        <v>34</v>
      </c>
      <c r="Q26" s="34" t="s">
        <v>33</v>
      </c>
      <c r="R26" s="34" t="s">
        <v>32</v>
      </c>
      <c r="S26" s="34" t="s">
        <v>6</v>
      </c>
      <c r="T26" s="34" t="s">
        <v>33</v>
      </c>
      <c r="U26" s="77" t="s">
        <v>6</v>
      </c>
      <c r="V26" s="78"/>
      <c r="W26" s="77" t="s">
        <v>33</v>
      </c>
      <c r="X26" s="78"/>
      <c r="Y26" s="78"/>
      <c r="Z26" s="34" t="s">
        <v>33</v>
      </c>
      <c r="AA26" s="34" t="s">
        <v>33</v>
      </c>
      <c r="AB26" s="34" t="s">
        <v>33</v>
      </c>
      <c r="AC26" s="77" t="s">
        <v>33</v>
      </c>
      <c r="AD26" s="78"/>
      <c r="AE26" s="77" t="s">
        <v>31</v>
      </c>
      <c r="AF26" s="78"/>
      <c r="AG26" s="34" t="s">
        <v>6</v>
      </c>
      <c r="AH26" s="77" t="s">
        <v>33</v>
      </c>
      <c r="AI26" s="78"/>
      <c r="AJ26" s="79"/>
    </row>
    <row r="27" spans="1:36" ht="20.25" hidden="1" customHeight="1" x14ac:dyDescent="0.35">
      <c r="A27" s="36" t="str">
        <f>VLOOKUP(F27,'ECLECTIC Net'!C:C,1,FALSE)</f>
        <v>BAUDOIN Jeffrey</v>
      </c>
      <c r="E27" s="9" t="s">
        <v>17</v>
      </c>
      <c r="F27" s="47" t="s">
        <v>84</v>
      </c>
      <c r="G27" s="46"/>
      <c r="H27" s="46"/>
      <c r="I27" s="46"/>
      <c r="J27" s="46"/>
      <c r="K27" s="35" t="s">
        <v>32</v>
      </c>
      <c r="L27" s="69" t="s">
        <v>33</v>
      </c>
      <c r="M27" s="70"/>
      <c r="N27" s="35" t="s">
        <v>33</v>
      </c>
      <c r="O27" s="35" t="s">
        <v>33</v>
      </c>
      <c r="P27" s="35" t="s">
        <v>33</v>
      </c>
      <c r="Q27" s="35" t="s">
        <v>34</v>
      </c>
      <c r="R27" s="35" t="s">
        <v>33</v>
      </c>
      <c r="S27" s="35" t="s">
        <v>32</v>
      </c>
      <c r="T27" s="35" t="s">
        <v>6</v>
      </c>
      <c r="U27" s="69" t="s">
        <v>32</v>
      </c>
      <c r="V27" s="70"/>
      <c r="W27" s="69" t="s">
        <v>6</v>
      </c>
      <c r="X27" s="70"/>
      <c r="Y27" s="70"/>
      <c r="Z27" s="35" t="s">
        <v>32</v>
      </c>
      <c r="AA27" s="35" t="s">
        <v>6</v>
      </c>
      <c r="AB27" s="35" t="s">
        <v>32</v>
      </c>
      <c r="AC27" s="69" t="s">
        <v>32</v>
      </c>
      <c r="AD27" s="70"/>
      <c r="AE27" s="69" t="s">
        <v>33</v>
      </c>
      <c r="AF27" s="70"/>
      <c r="AG27" s="35" t="s">
        <v>6</v>
      </c>
      <c r="AH27" s="69" t="s">
        <v>33</v>
      </c>
      <c r="AI27" s="70"/>
      <c r="AJ27" s="71"/>
    </row>
    <row r="28" spans="1:36" ht="20.25" hidden="1" customHeight="1" x14ac:dyDescent="0.35">
      <c r="A28" s="36" t="str">
        <f>VLOOKUP(F28,'ECLECTIC Net'!C:C,1,FALSE)</f>
        <v>MENDES Antonio</v>
      </c>
      <c r="E28" s="11" t="s">
        <v>55</v>
      </c>
      <c r="F28" s="45" t="s">
        <v>60</v>
      </c>
      <c r="G28" s="44"/>
      <c r="H28" s="44"/>
      <c r="I28" s="44"/>
      <c r="J28" s="44"/>
      <c r="K28" s="34" t="s">
        <v>32</v>
      </c>
      <c r="L28" s="77" t="s">
        <v>32</v>
      </c>
      <c r="M28" s="78"/>
      <c r="N28" s="34" t="s">
        <v>31</v>
      </c>
      <c r="O28" s="34" t="s">
        <v>6</v>
      </c>
      <c r="P28" s="34" t="s">
        <v>34</v>
      </c>
      <c r="Q28" s="34" t="s">
        <v>33</v>
      </c>
      <c r="R28" s="34" t="s">
        <v>33</v>
      </c>
      <c r="S28" s="34" t="s">
        <v>33</v>
      </c>
      <c r="T28" s="34" t="s">
        <v>33</v>
      </c>
      <c r="U28" s="77" t="s">
        <v>32</v>
      </c>
      <c r="V28" s="78"/>
      <c r="W28" s="77" t="s">
        <v>33</v>
      </c>
      <c r="X28" s="78"/>
      <c r="Y28" s="78"/>
      <c r="Z28" s="34" t="s">
        <v>6</v>
      </c>
      <c r="AA28" s="34" t="s">
        <v>33</v>
      </c>
      <c r="AB28" s="34" t="s">
        <v>34</v>
      </c>
      <c r="AC28" s="77" t="s">
        <v>6</v>
      </c>
      <c r="AD28" s="78"/>
      <c r="AE28" s="77" t="s">
        <v>32</v>
      </c>
      <c r="AF28" s="78"/>
      <c r="AG28" s="34" t="s">
        <v>33</v>
      </c>
      <c r="AH28" s="77" t="s">
        <v>34</v>
      </c>
      <c r="AI28" s="78"/>
      <c r="AJ28" s="79"/>
    </row>
    <row r="29" spans="1:36" ht="20.25" customHeight="1" x14ac:dyDescent="0.35">
      <c r="A29" s="36" t="str">
        <f>VLOOKUP(F29,'ECLECTIC Net'!C:C,1,FALSE)</f>
        <v>LEBAS Pierre</v>
      </c>
      <c r="E29" s="9" t="s">
        <v>53</v>
      </c>
      <c r="F29" s="47" t="s">
        <v>163</v>
      </c>
      <c r="G29" s="46"/>
      <c r="H29" s="46"/>
      <c r="I29" s="46"/>
      <c r="J29" s="46"/>
      <c r="K29" s="35" t="s">
        <v>32</v>
      </c>
      <c r="L29" s="69" t="s">
        <v>33</v>
      </c>
      <c r="M29" s="70"/>
      <c r="N29" s="35" t="s">
        <v>33</v>
      </c>
      <c r="O29" s="35" t="s">
        <v>34</v>
      </c>
      <c r="P29" s="35" t="s">
        <v>33</v>
      </c>
      <c r="Q29" s="35" t="s">
        <v>31</v>
      </c>
      <c r="R29" s="35" t="s">
        <v>33</v>
      </c>
      <c r="S29" s="35" t="s">
        <v>32</v>
      </c>
      <c r="T29" s="35" t="s">
        <v>33</v>
      </c>
      <c r="U29" s="69" t="s">
        <v>34</v>
      </c>
      <c r="V29" s="70"/>
      <c r="W29" s="69" t="s">
        <v>34</v>
      </c>
      <c r="X29" s="70"/>
      <c r="Y29" s="70"/>
      <c r="Z29" s="35" t="s">
        <v>34</v>
      </c>
      <c r="AA29" s="35" t="s">
        <v>33</v>
      </c>
      <c r="AB29" s="35" t="s">
        <v>33</v>
      </c>
      <c r="AC29" s="69" t="s">
        <v>33</v>
      </c>
      <c r="AD29" s="70"/>
      <c r="AE29" s="69" t="s">
        <v>33</v>
      </c>
      <c r="AF29" s="70"/>
      <c r="AG29" s="35" t="s">
        <v>34</v>
      </c>
      <c r="AH29" s="69" t="s">
        <v>6</v>
      </c>
      <c r="AI29" s="70"/>
      <c r="AJ29" s="71"/>
    </row>
    <row r="30" spans="1:36" ht="20.25" hidden="1" customHeight="1" x14ac:dyDescent="0.35">
      <c r="A30" s="36" t="str">
        <f>VLOOKUP(F30,'ECLECTIC Net'!C:C,1,FALSE)</f>
        <v>DUSSENNE Michel</v>
      </c>
      <c r="E30" s="11" t="s">
        <v>51</v>
      </c>
      <c r="F30" s="45" t="s">
        <v>140</v>
      </c>
      <c r="G30" s="44"/>
      <c r="H30" s="44"/>
      <c r="I30" s="44"/>
      <c r="J30" s="44"/>
      <c r="K30" s="34" t="s">
        <v>33</v>
      </c>
      <c r="L30" s="77" t="s">
        <v>33</v>
      </c>
      <c r="M30" s="78"/>
      <c r="N30" s="34" t="s">
        <v>33</v>
      </c>
      <c r="O30" s="34" t="s">
        <v>34</v>
      </c>
      <c r="P30" s="34" t="s">
        <v>33</v>
      </c>
      <c r="Q30" s="34" t="s">
        <v>34</v>
      </c>
      <c r="R30" s="34" t="s">
        <v>34</v>
      </c>
      <c r="S30" s="34" t="s">
        <v>32</v>
      </c>
      <c r="T30" s="34" t="s">
        <v>33</v>
      </c>
      <c r="U30" s="77" t="s">
        <v>33</v>
      </c>
      <c r="V30" s="78"/>
      <c r="W30" s="77" t="s">
        <v>33</v>
      </c>
      <c r="X30" s="78"/>
      <c r="Y30" s="78"/>
      <c r="Z30" s="34" t="s">
        <v>32</v>
      </c>
      <c r="AA30" s="34" t="s">
        <v>33</v>
      </c>
      <c r="AB30" s="34" t="s">
        <v>34</v>
      </c>
      <c r="AC30" s="77" t="s">
        <v>34</v>
      </c>
      <c r="AD30" s="78"/>
      <c r="AE30" s="77" t="s">
        <v>33</v>
      </c>
      <c r="AF30" s="78"/>
      <c r="AG30" s="34" t="s">
        <v>34</v>
      </c>
      <c r="AH30" s="77" t="s">
        <v>33</v>
      </c>
      <c r="AI30" s="78"/>
      <c r="AJ30" s="79"/>
    </row>
    <row r="31" spans="1:36" ht="20.25" customHeight="1" x14ac:dyDescent="0.35">
      <c r="A31" s="36" t="str">
        <f>VLOOKUP(F31,'ECLECTIC Net'!C:C,1,FALSE)</f>
        <v>DOBRILA Alin</v>
      </c>
      <c r="E31" s="9" t="s">
        <v>49</v>
      </c>
      <c r="F31" s="47" t="s">
        <v>162</v>
      </c>
      <c r="G31" s="46"/>
      <c r="H31" s="46"/>
      <c r="I31" s="46"/>
      <c r="J31" s="46"/>
      <c r="K31" s="35" t="s">
        <v>32</v>
      </c>
      <c r="L31" s="69" t="s">
        <v>31</v>
      </c>
      <c r="M31" s="70"/>
      <c r="N31" s="35" t="s">
        <v>34</v>
      </c>
      <c r="O31" s="35" t="s">
        <v>32</v>
      </c>
      <c r="P31" s="35" t="s">
        <v>33</v>
      </c>
      <c r="Q31" s="35" t="s">
        <v>33</v>
      </c>
      <c r="R31" s="35" t="s">
        <v>32</v>
      </c>
      <c r="S31" s="35" t="s">
        <v>34</v>
      </c>
      <c r="T31" s="35" t="s">
        <v>33</v>
      </c>
      <c r="U31" s="69" t="s">
        <v>34</v>
      </c>
      <c r="V31" s="70"/>
      <c r="W31" s="69" t="s">
        <v>6</v>
      </c>
      <c r="X31" s="70"/>
      <c r="Y31" s="70"/>
      <c r="Z31" s="35" t="s">
        <v>33</v>
      </c>
      <c r="AA31" s="35" t="s">
        <v>34</v>
      </c>
      <c r="AB31" s="35" t="s">
        <v>33</v>
      </c>
      <c r="AC31" s="69" t="s">
        <v>31</v>
      </c>
      <c r="AD31" s="70"/>
      <c r="AE31" s="69" t="s">
        <v>6</v>
      </c>
      <c r="AF31" s="70"/>
      <c r="AG31" s="35" t="s">
        <v>6</v>
      </c>
      <c r="AH31" s="69" t="s">
        <v>34</v>
      </c>
      <c r="AI31" s="70"/>
      <c r="AJ31" s="71"/>
    </row>
    <row r="32" spans="1:36" ht="20.25" customHeight="1" x14ac:dyDescent="0.35">
      <c r="A32" s="36" t="str">
        <f>VLOOKUP(F32,'ECLECTIC Net'!C:C,1,FALSE)</f>
        <v>MOLTONI Yannick</v>
      </c>
      <c r="E32" s="11" t="s">
        <v>47</v>
      </c>
      <c r="F32" s="45" t="s">
        <v>161</v>
      </c>
      <c r="G32" s="44"/>
      <c r="H32" s="44"/>
      <c r="I32" s="44"/>
      <c r="J32" s="44"/>
      <c r="K32" s="34" t="s">
        <v>34</v>
      </c>
      <c r="L32" s="77" t="s">
        <v>33</v>
      </c>
      <c r="M32" s="78"/>
      <c r="N32" s="34" t="s">
        <v>34</v>
      </c>
      <c r="O32" s="34" t="s">
        <v>6</v>
      </c>
      <c r="P32" s="34" t="s">
        <v>33</v>
      </c>
      <c r="Q32" s="34" t="s">
        <v>34</v>
      </c>
      <c r="R32" s="34" t="s">
        <v>34</v>
      </c>
      <c r="S32" s="34" t="s">
        <v>33</v>
      </c>
      <c r="T32" s="34" t="s">
        <v>32</v>
      </c>
      <c r="U32" s="77" t="s">
        <v>34</v>
      </c>
      <c r="V32" s="78"/>
      <c r="W32" s="77" t="s">
        <v>32</v>
      </c>
      <c r="X32" s="78"/>
      <c r="Y32" s="78"/>
      <c r="Z32" s="34" t="s">
        <v>32</v>
      </c>
      <c r="AA32" s="34" t="s">
        <v>33</v>
      </c>
      <c r="AB32" s="34" t="s">
        <v>34</v>
      </c>
      <c r="AC32" s="77" t="s">
        <v>33</v>
      </c>
      <c r="AD32" s="78"/>
      <c r="AE32" s="77" t="s">
        <v>32</v>
      </c>
      <c r="AF32" s="78"/>
      <c r="AG32" s="34" t="s">
        <v>34</v>
      </c>
      <c r="AH32" s="77" t="s">
        <v>33</v>
      </c>
      <c r="AI32" s="78"/>
      <c r="AJ32" s="79"/>
    </row>
    <row r="33" spans="1:36" ht="20.25" hidden="1" customHeight="1" x14ac:dyDescent="0.35">
      <c r="A33" s="36" t="str">
        <f>VLOOKUP(F33,'ECLECTIC Net'!C:C,1,FALSE)</f>
        <v>MICHAUT Françoise</v>
      </c>
      <c r="E33" s="9" t="s">
        <v>45</v>
      </c>
      <c r="F33" s="47" t="s">
        <v>128</v>
      </c>
      <c r="G33" s="46"/>
      <c r="H33" s="46"/>
      <c r="I33" s="46"/>
      <c r="J33" s="46"/>
      <c r="K33" s="35" t="s">
        <v>32</v>
      </c>
      <c r="L33" s="69" t="s">
        <v>33</v>
      </c>
      <c r="M33" s="70"/>
      <c r="N33" s="35" t="s">
        <v>33</v>
      </c>
      <c r="O33" s="35" t="s">
        <v>33</v>
      </c>
      <c r="P33" s="35" t="s">
        <v>33</v>
      </c>
      <c r="Q33" s="35" t="s">
        <v>6</v>
      </c>
      <c r="R33" s="35" t="s">
        <v>33</v>
      </c>
      <c r="S33" s="35" t="s">
        <v>33</v>
      </c>
      <c r="T33" s="35" t="s">
        <v>33</v>
      </c>
      <c r="U33" s="69" t="s">
        <v>33</v>
      </c>
      <c r="V33" s="70"/>
      <c r="W33" s="69" t="s">
        <v>34</v>
      </c>
      <c r="X33" s="70"/>
      <c r="Y33" s="70"/>
      <c r="Z33" s="35" t="s">
        <v>34</v>
      </c>
      <c r="AA33" s="35" t="s">
        <v>33</v>
      </c>
      <c r="AB33" s="35" t="s">
        <v>34</v>
      </c>
      <c r="AC33" s="69" t="s">
        <v>32</v>
      </c>
      <c r="AD33" s="70"/>
      <c r="AE33" s="69" t="s">
        <v>33</v>
      </c>
      <c r="AF33" s="70"/>
      <c r="AG33" s="35" t="s">
        <v>33</v>
      </c>
      <c r="AH33" s="69" t="s">
        <v>6</v>
      </c>
      <c r="AI33" s="70"/>
      <c r="AJ33" s="71"/>
    </row>
    <row r="34" spans="1:36" ht="20.25" hidden="1" customHeight="1" x14ac:dyDescent="0.35">
      <c r="A34" s="36" t="str">
        <f>VLOOKUP(F34,'ECLECTIC Net'!C:C,1,FALSE)</f>
        <v>HOUSSAIS Frédéric</v>
      </c>
      <c r="E34" s="11" t="s">
        <v>43</v>
      </c>
      <c r="F34" s="45" t="s">
        <v>105</v>
      </c>
      <c r="G34" s="44"/>
      <c r="H34" s="44"/>
      <c r="I34" s="44"/>
      <c r="J34" s="44"/>
      <c r="K34" s="34" t="s">
        <v>34</v>
      </c>
      <c r="L34" s="77" t="s">
        <v>33</v>
      </c>
      <c r="M34" s="78"/>
      <c r="N34" s="34" t="s">
        <v>33</v>
      </c>
      <c r="O34" s="34" t="s">
        <v>31</v>
      </c>
      <c r="P34" s="34" t="s">
        <v>33</v>
      </c>
      <c r="Q34" s="34" t="s">
        <v>32</v>
      </c>
      <c r="R34" s="34" t="s">
        <v>33</v>
      </c>
      <c r="S34" s="34" t="s">
        <v>33</v>
      </c>
      <c r="T34" s="34" t="s">
        <v>6</v>
      </c>
      <c r="U34" s="77" t="s">
        <v>34</v>
      </c>
      <c r="V34" s="78"/>
      <c r="W34" s="77" t="s">
        <v>34</v>
      </c>
      <c r="X34" s="78"/>
      <c r="Y34" s="78"/>
      <c r="Z34" s="34" t="s">
        <v>32</v>
      </c>
      <c r="AA34" s="34" t="s">
        <v>34</v>
      </c>
      <c r="AB34" s="34" t="s">
        <v>33</v>
      </c>
      <c r="AC34" s="77" t="s">
        <v>32</v>
      </c>
      <c r="AD34" s="78"/>
      <c r="AE34" s="77" t="s">
        <v>6</v>
      </c>
      <c r="AF34" s="78"/>
      <c r="AG34" s="34" t="s">
        <v>34</v>
      </c>
      <c r="AH34" s="77" t="s">
        <v>34</v>
      </c>
      <c r="AI34" s="78"/>
      <c r="AJ34" s="79"/>
    </row>
    <row r="35" spans="1:36" ht="20.25" hidden="1" customHeight="1" x14ac:dyDescent="0.35">
      <c r="A35" s="36" t="str">
        <f>VLOOKUP(F35,'ECLECTIC Net'!C:C,1,FALSE)</f>
        <v>METTEY Vincent</v>
      </c>
      <c r="E35" s="9" t="s">
        <v>41</v>
      </c>
      <c r="F35" s="47" t="s">
        <v>64</v>
      </c>
      <c r="G35" s="46"/>
      <c r="H35" s="46"/>
      <c r="I35" s="46"/>
      <c r="J35" s="46"/>
      <c r="K35" s="35" t="s">
        <v>33</v>
      </c>
      <c r="L35" s="69" t="s">
        <v>31</v>
      </c>
      <c r="M35" s="70"/>
      <c r="N35" s="35" t="s">
        <v>33</v>
      </c>
      <c r="O35" s="35" t="s">
        <v>33</v>
      </c>
      <c r="P35" s="35" t="s">
        <v>32</v>
      </c>
      <c r="Q35" s="35" t="s">
        <v>34</v>
      </c>
      <c r="R35" s="35" t="s">
        <v>34</v>
      </c>
      <c r="S35" s="35" t="s">
        <v>34</v>
      </c>
      <c r="T35" s="35" t="s">
        <v>33</v>
      </c>
      <c r="U35" s="69" t="s">
        <v>32</v>
      </c>
      <c r="V35" s="70"/>
      <c r="W35" s="69" t="s">
        <v>33</v>
      </c>
      <c r="X35" s="70"/>
      <c r="Y35" s="70"/>
      <c r="Z35" s="35" t="s">
        <v>32</v>
      </c>
      <c r="AA35" s="35" t="s">
        <v>6</v>
      </c>
      <c r="AB35" s="35" t="s">
        <v>6</v>
      </c>
      <c r="AC35" s="69" t="s">
        <v>33</v>
      </c>
      <c r="AD35" s="70"/>
      <c r="AE35" s="69" t="s">
        <v>33</v>
      </c>
      <c r="AF35" s="70"/>
      <c r="AG35" s="35" t="s">
        <v>6</v>
      </c>
      <c r="AH35" s="69" t="s">
        <v>34</v>
      </c>
      <c r="AI35" s="70"/>
      <c r="AJ35" s="71"/>
    </row>
    <row r="36" spans="1:36" ht="20.25" customHeight="1" x14ac:dyDescent="0.35">
      <c r="A36" s="36" t="str">
        <f>VLOOKUP(F36,'ECLECTIC Net'!C:C,1,FALSE)</f>
        <v>ESNAULT Marie Cecile</v>
      </c>
      <c r="E36" s="11" t="s">
        <v>39</v>
      </c>
      <c r="F36" s="45" t="s">
        <v>160</v>
      </c>
      <c r="G36" s="44"/>
      <c r="H36" s="44"/>
      <c r="I36" s="44"/>
      <c r="J36" s="44"/>
      <c r="K36" s="34" t="s">
        <v>33</v>
      </c>
      <c r="L36" s="77" t="s">
        <v>34</v>
      </c>
      <c r="M36" s="78"/>
      <c r="N36" s="34" t="s">
        <v>33</v>
      </c>
      <c r="O36" s="34" t="s">
        <v>32</v>
      </c>
      <c r="P36" s="34" t="s">
        <v>32</v>
      </c>
      <c r="Q36" s="34" t="s">
        <v>33</v>
      </c>
      <c r="R36" s="34" t="s">
        <v>33</v>
      </c>
      <c r="S36" s="34" t="s">
        <v>33</v>
      </c>
      <c r="T36" s="34" t="s">
        <v>32</v>
      </c>
      <c r="U36" s="77" t="s">
        <v>34</v>
      </c>
      <c r="V36" s="78"/>
      <c r="W36" s="77" t="s">
        <v>6</v>
      </c>
      <c r="X36" s="78"/>
      <c r="Y36" s="78"/>
      <c r="Z36" s="34" t="s">
        <v>34</v>
      </c>
      <c r="AA36" s="34" t="s">
        <v>33</v>
      </c>
      <c r="AB36" s="34" t="s">
        <v>33</v>
      </c>
      <c r="AC36" s="77" t="s">
        <v>33</v>
      </c>
      <c r="AD36" s="78"/>
      <c r="AE36" s="77" t="s">
        <v>6</v>
      </c>
      <c r="AF36" s="78"/>
      <c r="AG36" s="34" t="s">
        <v>34</v>
      </c>
      <c r="AH36" s="77" t="s">
        <v>33</v>
      </c>
      <c r="AI36" s="78"/>
      <c r="AJ36" s="79"/>
    </row>
    <row r="37" spans="1:36" ht="20.25" hidden="1" customHeight="1" x14ac:dyDescent="0.35">
      <c r="A37" s="36" t="str">
        <f>VLOOKUP(F37,'ECLECTIC Net'!C:C,1,FALSE)</f>
        <v>BAUDOIN Jacques</v>
      </c>
      <c r="E37" s="9" t="s">
        <v>16</v>
      </c>
      <c r="F37" s="47" t="s">
        <v>145</v>
      </c>
      <c r="G37" s="46"/>
      <c r="H37" s="46"/>
      <c r="I37" s="46"/>
      <c r="J37" s="46"/>
      <c r="K37" s="35" t="s">
        <v>6</v>
      </c>
      <c r="L37" s="69" t="s">
        <v>34</v>
      </c>
      <c r="M37" s="70"/>
      <c r="N37" s="35" t="s">
        <v>32</v>
      </c>
      <c r="O37" s="35" t="s">
        <v>6</v>
      </c>
      <c r="P37" s="35" t="s">
        <v>32</v>
      </c>
      <c r="Q37" s="35" t="s">
        <v>34</v>
      </c>
      <c r="R37" s="35" t="s">
        <v>33</v>
      </c>
      <c r="S37" s="35" t="s">
        <v>32</v>
      </c>
      <c r="T37" s="35" t="s">
        <v>34</v>
      </c>
      <c r="U37" s="69" t="s">
        <v>33</v>
      </c>
      <c r="V37" s="70"/>
      <c r="W37" s="69" t="s">
        <v>33</v>
      </c>
      <c r="X37" s="70"/>
      <c r="Y37" s="70"/>
      <c r="Z37" s="35" t="s">
        <v>33</v>
      </c>
      <c r="AA37" s="35" t="s">
        <v>33</v>
      </c>
      <c r="AB37" s="35" t="s">
        <v>33</v>
      </c>
      <c r="AC37" s="69" t="s">
        <v>32</v>
      </c>
      <c r="AD37" s="70"/>
      <c r="AE37" s="69" t="s">
        <v>33</v>
      </c>
      <c r="AF37" s="70"/>
      <c r="AG37" s="35" t="s">
        <v>34</v>
      </c>
      <c r="AH37" s="69" t="s">
        <v>6</v>
      </c>
      <c r="AI37" s="70"/>
      <c r="AJ37" s="71"/>
    </row>
    <row r="38" spans="1:36" ht="20.25" customHeight="1" x14ac:dyDescent="0.35">
      <c r="A38" s="36" t="str">
        <f>VLOOKUP(F38,'ECLECTIC Net'!C:C,1,FALSE)</f>
        <v>BELLE Christian</v>
      </c>
      <c r="E38" s="11" t="s">
        <v>14</v>
      </c>
      <c r="F38" s="45" t="s">
        <v>159</v>
      </c>
      <c r="G38" s="44"/>
      <c r="H38" s="44"/>
      <c r="I38" s="44"/>
      <c r="J38" s="44"/>
      <c r="K38" s="34" t="s">
        <v>33</v>
      </c>
      <c r="L38" s="77" t="s">
        <v>6</v>
      </c>
      <c r="M38" s="78"/>
      <c r="N38" s="34" t="s">
        <v>34</v>
      </c>
      <c r="O38" s="34" t="s">
        <v>34</v>
      </c>
      <c r="P38" s="34" t="s">
        <v>33</v>
      </c>
      <c r="Q38" s="34" t="s">
        <v>33</v>
      </c>
      <c r="R38" s="34" t="s">
        <v>33</v>
      </c>
      <c r="S38" s="34" t="s">
        <v>33</v>
      </c>
      <c r="T38" s="34" t="s">
        <v>32</v>
      </c>
      <c r="U38" s="77" t="s">
        <v>32</v>
      </c>
      <c r="V38" s="78"/>
      <c r="W38" s="77" t="s">
        <v>34</v>
      </c>
      <c r="X38" s="78"/>
      <c r="Y38" s="78"/>
      <c r="Z38" s="34" t="s">
        <v>33</v>
      </c>
      <c r="AA38" s="34" t="s">
        <v>34</v>
      </c>
      <c r="AB38" s="34" t="s">
        <v>34</v>
      </c>
      <c r="AC38" s="77" t="s">
        <v>32</v>
      </c>
      <c r="AD38" s="78"/>
      <c r="AE38" s="77" t="s">
        <v>34</v>
      </c>
      <c r="AF38" s="78"/>
      <c r="AG38" s="34" t="s">
        <v>33</v>
      </c>
      <c r="AH38" s="77" t="s">
        <v>34</v>
      </c>
      <c r="AI38" s="78"/>
      <c r="AJ38" s="79"/>
    </row>
    <row r="39" spans="1:36" ht="20.25" hidden="1" customHeight="1" x14ac:dyDescent="0.35">
      <c r="A39" s="36" t="str">
        <f>VLOOKUP(F39,'ECLECTIC Net'!C:C,1,FALSE)</f>
        <v>KOCH Philippe</v>
      </c>
      <c r="E39" s="9" t="s">
        <v>12</v>
      </c>
      <c r="F39" s="47" t="s">
        <v>65</v>
      </c>
      <c r="G39" s="46"/>
      <c r="H39" s="46"/>
      <c r="I39" s="46"/>
      <c r="J39" s="46"/>
      <c r="K39" s="35" t="s">
        <v>32</v>
      </c>
      <c r="L39" s="69" t="s">
        <v>34</v>
      </c>
      <c r="M39" s="70"/>
      <c r="N39" s="35" t="s">
        <v>33</v>
      </c>
      <c r="O39" s="35" t="s">
        <v>32</v>
      </c>
      <c r="P39" s="35" t="s">
        <v>6</v>
      </c>
      <c r="Q39" s="35" t="s">
        <v>34</v>
      </c>
      <c r="R39" s="35" t="s">
        <v>32</v>
      </c>
      <c r="S39" s="35" t="s">
        <v>34</v>
      </c>
      <c r="T39" s="35" t="s">
        <v>33</v>
      </c>
      <c r="U39" s="69" t="s">
        <v>32</v>
      </c>
      <c r="V39" s="70"/>
      <c r="W39" s="69" t="s">
        <v>33</v>
      </c>
      <c r="X39" s="70"/>
      <c r="Y39" s="70"/>
      <c r="Z39" s="35" t="s">
        <v>34</v>
      </c>
      <c r="AA39" s="35" t="s">
        <v>33</v>
      </c>
      <c r="AB39" s="35" t="s">
        <v>34</v>
      </c>
      <c r="AC39" s="69" t="s">
        <v>33</v>
      </c>
      <c r="AD39" s="70"/>
      <c r="AE39" s="69" t="s">
        <v>33</v>
      </c>
      <c r="AF39" s="70"/>
      <c r="AG39" s="35" t="s">
        <v>34</v>
      </c>
      <c r="AH39" s="69" t="s">
        <v>6</v>
      </c>
      <c r="AI39" s="70"/>
      <c r="AJ39" s="71"/>
    </row>
    <row r="40" spans="1:36" ht="20.25" customHeight="1" x14ac:dyDescent="0.35">
      <c r="A40" s="36" t="str">
        <f>VLOOKUP(F40,'ECLECTIC Net'!C:C,1,FALSE)</f>
        <v>RACINE Philippe</v>
      </c>
      <c r="E40" s="11" t="s">
        <v>10</v>
      </c>
      <c r="F40" s="45" t="s">
        <v>158</v>
      </c>
      <c r="G40" s="44"/>
      <c r="H40" s="44"/>
      <c r="I40" s="44"/>
      <c r="J40" s="44"/>
      <c r="K40" s="34" t="s">
        <v>34</v>
      </c>
      <c r="L40" s="77" t="s">
        <v>6</v>
      </c>
      <c r="M40" s="78"/>
      <c r="N40" s="34" t="s">
        <v>33</v>
      </c>
      <c r="O40" s="34" t="s">
        <v>33</v>
      </c>
      <c r="P40" s="34" t="s">
        <v>33</v>
      </c>
      <c r="Q40" s="34" t="s">
        <v>33</v>
      </c>
      <c r="R40" s="34" t="s">
        <v>32</v>
      </c>
      <c r="S40" s="34" t="s">
        <v>32</v>
      </c>
      <c r="T40" s="34" t="s">
        <v>33</v>
      </c>
      <c r="U40" s="77" t="s">
        <v>33</v>
      </c>
      <c r="V40" s="78"/>
      <c r="W40" s="77" t="s">
        <v>34</v>
      </c>
      <c r="X40" s="78"/>
      <c r="Y40" s="78"/>
      <c r="Z40" s="34" t="s">
        <v>33</v>
      </c>
      <c r="AA40" s="34" t="s">
        <v>32</v>
      </c>
      <c r="AB40" s="34" t="s">
        <v>34</v>
      </c>
      <c r="AC40" s="77" t="s">
        <v>6</v>
      </c>
      <c r="AD40" s="78"/>
      <c r="AE40" s="77" t="s">
        <v>34</v>
      </c>
      <c r="AF40" s="78"/>
      <c r="AG40" s="34" t="s">
        <v>6</v>
      </c>
      <c r="AH40" s="77" t="s">
        <v>32</v>
      </c>
      <c r="AI40" s="78"/>
      <c r="AJ40" s="79"/>
    </row>
    <row r="41" spans="1:36" ht="20.25" hidden="1" customHeight="1" x14ac:dyDescent="0.35">
      <c r="A41" s="36" t="str">
        <f>VLOOKUP(F41,'ECLECTIC Net'!C:C,1,FALSE)</f>
        <v>PHEULPIN Jérome</v>
      </c>
      <c r="E41" s="9" t="s">
        <v>8</v>
      </c>
      <c r="F41" s="47" t="s">
        <v>129</v>
      </c>
      <c r="G41" s="46"/>
      <c r="H41" s="46"/>
      <c r="I41" s="46"/>
      <c r="J41" s="46"/>
      <c r="K41" s="35" t="s">
        <v>33</v>
      </c>
      <c r="L41" s="69" t="s">
        <v>33</v>
      </c>
      <c r="M41" s="70"/>
      <c r="N41" s="35" t="s">
        <v>32</v>
      </c>
      <c r="O41" s="35" t="s">
        <v>34</v>
      </c>
      <c r="P41" s="35" t="s">
        <v>32</v>
      </c>
      <c r="Q41" s="35" t="s">
        <v>33</v>
      </c>
      <c r="R41" s="35" t="s">
        <v>34</v>
      </c>
      <c r="S41" s="35" t="s">
        <v>34</v>
      </c>
      <c r="T41" s="35" t="s">
        <v>33</v>
      </c>
      <c r="U41" s="69" t="s">
        <v>32</v>
      </c>
      <c r="V41" s="70"/>
      <c r="W41" s="69" t="s">
        <v>33</v>
      </c>
      <c r="X41" s="70"/>
      <c r="Y41" s="70"/>
      <c r="Z41" s="35" t="s">
        <v>34</v>
      </c>
      <c r="AA41" s="35" t="s">
        <v>34</v>
      </c>
      <c r="AB41" s="35" t="s">
        <v>6</v>
      </c>
      <c r="AC41" s="69" t="s">
        <v>34</v>
      </c>
      <c r="AD41" s="70"/>
      <c r="AE41" s="69" t="s">
        <v>33</v>
      </c>
      <c r="AF41" s="70"/>
      <c r="AG41" s="35" t="s">
        <v>33</v>
      </c>
      <c r="AH41" s="69" t="s">
        <v>34</v>
      </c>
      <c r="AI41" s="70"/>
      <c r="AJ41" s="71"/>
    </row>
    <row r="42" spans="1:36" ht="20.25" customHeight="1" x14ac:dyDescent="0.35">
      <c r="A42" s="36" t="str">
        <f>VLOOKUP(F42,'ECLECTIC Net'!C:C,1,FALSE)</f>
        <v>TOCHON Rémi</v>
      </c>
      <c r="E42" s="11" t="s">
        <v>92</v>
      </c>
      <c r="F42" s="45" t="s">
        <v>157</v>
      </c>
      <c r="G42" s="44"/>
      <c r="H42" s="44"/>
      <c r="I42" s="44"/>
      <c r="J42" s="44"/>
      <c r="K42" s="34" t="s">
        <v>32</v>
      </c>
      <c r="L42" s="77" t="s">
        <v>34</v>
      </c>
      <c r="M42" s="78"/>
      <c r="N42" s="34" t="s">
        <v>6</v>
      </c>
      <c r="O42" s="34" t="s">
        <v>34</v>
      </c>
      <c r="P42" s="34" t="s">
        <v>34</v>
      </c>
      <c r="Q42" s="34" t="s">
        <v>31</v>
      </c>
      <c r="R42" s="34" t="s">
        <v>33</v>
      </c>
      <c r="S42" s="34" t="s">
        <v>34</v>
      </c>
      <c r="T42" s="34" t="s">
        <v>32</v>
      </c>
      <c r="U42" s="77" t="s">
        <v>33</v>
      </c>
      <c r="V42" s="78"/>
      <c r="W42" s="77" t="s">
        <v>34</v>
      </c>
      <c r="X42" s="78"/>
      <c r="Y42" s="78"/>
      <c r="Z42" s="34" t="s">
        <v>34</v>
      </c>
      <c r="AA42" s="34" t="s">
        <v>6</v>
      </c>
      <c r="AB42" s="34" t="s">
        <v>34</v>
      </c>
      <c r="AC42" s="77" t="s">
        <v>32</v>
      </c>
      <c r="AD42" s="78"/>
      <c r="AE42" s="77" t="s">
        <v>6</v>
      </c>
      <c r="AF42" s="78"/>
      <c r="AG42" s="34" t="s">
        <v>32</v>
      </c>
      <c r="AH42" s="77" t="s">
        <v>33</v>
      </c>
      <c r="AI42" s="78"/>
      <c r="AJ42" s="79"/>
    </row>
    <row r="43" spans="1:36" ht="20.25" customHeight="1" x14ac:dyDescent="0.35">
      <c r="A43" s="36" t="str">
        <f>VLOOKUP(F43,'ECLECTIC Net'!C:C,1,FALSE)</f>
        <v>MORVAN Jean-Pierre</v>
      </c>
      <c r="E43" s="9" t="s">
        <v>91</v>
      </c>
      <c r="F43" s="47" t="s">
        <v>156</v>
      </c>
      <c r="G43" s="46"/>
      <c r="H43" s="46"/>
      <c r="I43" s="46"/>
      <c r="J43" s="46"/>
      <c r="K43" s="35" t="s">
        <v>33</v>
      </c>
      <c r="L43" s="69" t="s">
        <v>33</v>
      </c>
      <c r="M43" s="70"/>
      <c r="N43" s="35" t="s">
        <v>34</v>
      </c>
      <c r="O43" s="35" t="s">
        <v>33</v>
      </c>
      <c r="P43" s="35" t="s">
        <v>6</v>
      </c>
      <c r="Q43" s="35" t="s">
        <v>33</v>
      </c>
      <c r="R43" s="35" t="s">
        <v>33</v>
      </c>
      <c r="S43" s="35" t="s">
        <v>34</v>
      </c>
      <c r="T43" s="35" t="s">
        <v>6</v>
      </c>
      <c r="U43" s="69" t="s">
        <v>6</v>
      </c>
      <c r="V43" s="70"/>
      <c r="W43" s="69" t="s">
        <v>33</v>
      </c>
      <c r="X43" s="70"/>
      <c r="Y43" s="70"/>
      <c r="Z43" s="35" t="s">
        <v>32</v>
      </c>
      <c r="AA43" s="35" t="s">
        <v>33</v>
      </c>
      <c r="AB43" s="35" t="s">
        <v>33</v>
      </c>
      <c r="AC43" s="69" t="s">
        <v>33</v>
      </c>
      <c r="AD43" s="70"/>
      <c r="AE43" s="69" t="s">
        <v>33</v>
      </c>
      <c r="AF43" s="70"/>
      <c r="AG43" s="35" t="s">
        <v>32</v>
      </c>
      <c r="AH43" s="69" t="s">
        <v>6</v>
      </c>
      <c r="AI43" s="70"/>
      <c r="AJ43" s="71"/>
    </row>
    <row r="44" spans="1:36" ht="20.25" hidden="1" customHeight="1" x14ac:dyDescent="0.35">
      <c r="A44" s="36" t="str">
        <f>VLOOKUP(F44,'ECLECTIC Net'!C:C,1,FALSE)</f>
        <v>LORIN Manuel</v>
      </c>
      <c r="E44" s="11" t="s">
        <v>89</v>
      </c>
      <c r="F44" s="45" t="s">
        <v>62</v>
      </c>
      <c r="G44" s="44"/>
      <c r="H44" s="44"/>
      <c r="I44" s="44"/>
      <c r="J44" s="44"/>
      <c r="K44" s="34" t="s">
        <v>33</v>
      </c>
      <c r="L44" s="77" t="s">
        <v>33</v>
      </c>
      <c r="M44" s="78"/>
      <c r="N44" s="34" t="s">
        <v>33</v>
      </c>
      <c r="O44" s="34" t="s">
        <v>33</v>
      </c>
      <c r="P44" s="34" t="s">
        <v>33</v>
      </c>
      <c r="Q44" s="34" t="s">
        <v>6</v>
      </c>
      <c r="R44" s="34" t="s">
        <v>33</v>
      </c>
      <c r="S44" s="34" t="s">
        <v>34</v>
      </c>
      <c r="T44" s="34" t="s">
        <v>34</v>
      </c>
      <c r="U44" s="77" t="s">
        <v>32</v>
      </c>
      <c r="V44" s="78"/>
      <c r="W44" s="77" t="s">
        <v>33</v>
      </c>
      <c r="X44" s="78"/>
      <c r="Y44" s="78"/>
      <c r="Z44" s="34" t="s">
        <v>34</v>
      </c>
      <c r="AA44" s="34" t="s">
        <v>33</v>
      </c>
      <c r="AB44" s="34" t="s">
        <v>34</v>
      </c>
      <c r="AC44" s="77" t="s">
        <v>34</v>
      </c>
      <c r="AD44" s="78"/>
      <c r="AE44" s="77" t="s">
        <v>33</v>
      </c>
      <c r="AF44" s="78"/>
      <c r="AG44" s="34" t="s">
        <v>34</v>
      </c>
      <c r="AH44" s="77" t="s">
        <v>34</v>
      </c>
      <c r="AI44" s="78"/>
      <c r="AJ44" s="79"/>
    </row>
    <row r="45" spans="1:36" ht="20.25" hidden="1" customHeight="1" x14ac:dyDescent="0.35">
      <c r="A45" s="36" t="str">
        <f>VLOOKUP(F45,'ECLECTIC Net'!C:C,1,FALSE)</f>
        <v>COURBERAND Thierry</v>
      </c>
      <c r="E45" s="9" t="s">
        <v>88</v>
      </c>
      <c r="F45" s="47" t="s">
        <v>109</v>
      </c>
      <c r="G45" s="46"/>
      <c r="H45" s="46"/>
      <c r="I45" s="46"/>
      <c r="J45" s="46"/>
      <c r="K45" s="35" t="s">
        <v>6</v>
      </c>
      <c r="L45" s="69" t="s">
        <v>32</v>
      </c>
      <c r="M45" s="70"/>
      <c r="N45" s="35" t="s">
        <v>6</v>
      </c>
      <c r="O45" s="35" t="s">
        <v>32</v>
      </c>
      <c r="P45" s="35" t="s">
        <v>32</v>
      </c>
      <c r="Q45" s="35" t="s">
        <v>34</v>
      </c>
      <c r="R45" s="35" t="s">
        <v>32</v>
      </c>
      <c r="S45" s="35" t="s">
        <v>33</v>
      </c>
      <c r="T45" s="35" t="s">
        <v>6</v>
      </c>
      <c r="U45" s="69" t="s">
        <v>6</v>
      </c>
      <c r="V45" s="70"/>
      <c r="W45" s="69" t="s">
        <v>34</v>
      </c>
      <c r="X45" s="70"/>
      <c r="Y45" s="70"/>
      <c r="Z45" s="35" t="s">
        <v>6</v>
      </c>
      <c r="AA45" s="35" t="s">
        <v>34</v>
      </c>
      <c r="AB45" s="35" t="s">
        <v>34</v>
      </c>
      <c r="AC45" s="69" t="s">
        <v>31</v>
      </c>
      <c r="AD45" s="70"/>
      <c r="AE45" s="69" t="s">
        <v>32</v>
      </c>
      <c r="AF45" s="70"/>
      <c r="AG45" s="35" t="s">
        <v>33</v>
      </c>
      <c r="AH45" s="69" t="s">
        <v>34</v>
      </c>
      <c r="AI45" s="70"/>
      <c r="AJ45" s="71"/>
    </row>
    <row r="46" spans="1:36" ht="20.25" customHeight="1" x14ac:dyDescent="0.35">
      <c r="A46" s="36" t="str">
        <f>VLOOKUP(F46,'ECLECTIC Net'!C:C,1,FALSE)</f>
        <v>ESNAULT Philippe</v>
      </c>
      <c r="E46" s="11" t="s">
        <v>87</v>
      </c>
      <c r="F46" s="45" t="s">
        <v>155</v>
      </c>
      <c r="G46" s="44"/>
      <c r="H46" s="44"/>
      <c r="I46" s="44"/>
      <c r="J46" s="44"/>
      <c r="K46" s="34" t="s">
        <v>34</v>
      </c>
      <c r="L46" s="77" t="s">
        <v>33</v>
      </c>
      <c r="M46" s="78"/>
      <c r="N46" s="34" t="s">
        <v>34</v>
      </c>
      <c r="O46" s="34" t="s">
        <v>32</v>
      </c>
      <c r="P46" s="34" t="s">
        <v>33</v>
      </c>
      <c r="Q46" s="34" t="s">
        <v>6</v>
      </c>
      <c r="R46" s="34" t="s">
        <v>6</v>
      </c>
      <c r="S46" s="34" t="s">
        <v>33</v>
      </c>
      <c r="T46" s="34" t="s">
        <v>32</v>
      </c>
      <c r="U46" s="77" t="s">
        <v>34</v>
      </c>
      <c r="V46" s="78"/>
      <c r="W46" s="77" t="s">
        <v>34</v>
      </c>
      <c r="X46" s="78"/>
      <c r="Y46" s="78"/>
      <c r="Z46" s="34" t="s">
        <v>34</v>
      </c>
      <c r="AA46" s="34" t="s">
        <v>32</v>
      </c>
      <c r="AB46" s="34" t="s">
        <v>34</v>
      </c>
      <c r="AC46" s="77" t="s">
        <v>32</v>
      </c>
      <c r="AD46" s="78"/>
      <c r="AE46" s="77" t="s">
        <v>32</v>
      </c>
      <c r="AF46" s="78"/>
      <c r="AG46" s="34" t="s">
        <v>6</v>
      </c>
      <c r="AH46" s="77" t="s">
        <v>6</v>
      </c>
      <c r="AI46" s="78"/>
      <c r="AJ46" s="79"/>
    </row>
    <row r="47" spans="1:36" ht="20.25" hidden="1" customHeight="1" x14ac:dyDescent="0.35">
      <c r="A47" s="36" t="str">
        <f>VLOOKUP(F47,'ECLECTIC Net'!C:C,1,FALSE)</f>
        <v>SCHELCHER Jean-Luc</v>
      </c>
      <c r="E47" s="9" t="s">
        <v>86</v>
      </c>
      <c r="F47" s="47" t="s">
        <v>93</v>
      </c>
      <c r="G47" s="46"/>
      <c r="H47" s="46"/>
      <c r="I47" s="46"/>
      <c r="J47" s="46"/>
      <c r="K47" s="35" t="s">
        <v>34</v>
      </c>
      <c r="L47" s="69" t="s">
        <v>33</v>
      </c>
      <c r="M47" s="70"/>
      <c r="N47" s="35" t="s">
        <v>32</v>
      </c>
      <c r="O47" s="35" t="s">
        <v>6</v>
      </c>
      <c r="P47" s="35" t="s">
        <v>33</v>
      </c>
      <c r="Q47" s="35" t="s">
        <v>32</v>
      </c>
      <c r="R47" s="35" t="s">
        <v>33</v>
      </c>
      <c r="S47" s="35" t="s">
        <v>34</v>
      </c>
      <c r="T47" s="35" t="s">
        <v>33</v>
      </c>
      <c r="U47" s="69" t="s">
        <v>33</v>
      </c>
      <c r="V47" s="70"/>
      <c r="W47" s="69" t="s">
        <v>34</v>
      </c>
      <c r="X47" s="70"/>
      <c r="Y47" s="70"/>
      <c r="Z47" s="35" t="s">
        <v>6</v>
      </c>
      <c r="AA47" s="35" t="s">
        <v>6</v>
      </c>
      <c r="AB47" s="35" t="s">
        <v>6</v>
      </c>
      <c r="AC47" s="69" t="s">
        <v>32</v>
      </c>
      <c r="AD47" s="70"/>
      <c r="AE47" s="69" t="s">
        <v>32</v>
      </c>
      <c r="AF47" s="70"/>
      <c r="AG47" s="35" t="s">
        <v>33</v>
      </c>
      <c r="AH47" s="69" t="s">
        <v>6</v>
      </c>
      <c r="AI47" s="70"/>
      <c r="AJ47" s="71"/>
    </row>
    <row r="48" spans="1:36" ht="20.25" hidden="1" customHeight="1" x14ac:dyDescent="0.35">
      <c r="A48" s="36" t="str">
        <f>VLOOKUP(F48,'ECLECTIC Net'!C:C,1,FALSE)</f>
        <v>FEUNTUN Gilles</v>
      </c>
      <c r="E48" s="11" t="s">
        <v>85</v>
      </c>
      <c r="F48" s="45" t="s">
        <v>46</v>
      </c>
      <c r="G48" s="44"/>
      <c r="H48" s="44"/>
      <c r="I48" s="44"/>
      <c r="J48" s="44"/>
      <c r="K48" s="34" t="s">
        <v>34</v>
      </c>
      <c r="L48" s="77" t="s">
        <v>33</v>
      </c>
      <c r="M48" s="78"/>
      <c r="N48" s="34" t="s">
        <v>33</v>
      </c>
      <c r="O48" s="34" t="s">
        <v>32</v>
      </c>
      <c r="P48" s="34" t="s">
        <v>32</v>
      </c>
      <c r="Q48" s="34" t="s">
        <v>6</v>
      </c>
      <c r="R48" s="34" t="s">
        <v>32</v>
      </c>
      <c r="S48" s="34" t="s">
        <v>32</v>
      </c>
      <c r="T48" s="34" t="s">
        <v>34</v>
      </c>
      <c r="U48" s="77" t="s">
        <v>31</v>
      </c>
      <c r="V48" s="78"/>
      <c r="W48" s="77" t="s">
        <v>6</v>
      </c>
      <c r="X48" s="78"/>
      <c r="Y48" s="78"/>
      <c r="Z48" s="34" t="s">
        <v>34</v>
      </c>
      <c r="AA48" s="34" t="s">
        <v>34</v>
      </c>
      <c r="AB48" s="34" t="s">
        <v>6</v>
      </c>
      <c r="AC48" s="77" t="s">
        <v>34</v>
      </c>
      <c r="AD48" s="78"/>
      <c r="AE48" s="77" t="s">
        <v>33</v>
      </c>
      <c r="AF48" s="78"/>
      <c r="AG48" s="34" t="s">
        <v>6</v>
      </c>
      <c r="AH48" s="77" t="s">
        <v>6</v>
      </c>
      <c r="AI48" s="78"/>
      <c r="AJ48" s="79"/>
    </row>
    <row r="49" spans="1:36" ht="20.25" customHeight="1" x14ac:dyDescent="0.35">
      <c r="A49" s="36" t="str">
        <f>VLOOKUP(F49,'ECLECTIC Net'!C:C,1,FALSE)</f>
        <v>SCHALLER Gérald</v>
      </c>
      <c r="E49" s="9" t="s">
        <v>83</v>
      </c>
      <c r="F49" s="47" t="s">
        <v>154</v>
      </c>
      <c r="G49" s="46"/>
      <c r="H49" s="46"/>
      <c r="I49" s="46"/>
      <c r="J49" s="46"/>
      <c r="K49" s="35" t="s">
        <v>33</v>
      </c>
      <c r="L49" s="69" t="s">
        <v>6</v>
      </c>
      <c r="M49" s="70"/>
      <c r="N49" s="35" t="s">
        <v>34</v>
      </c>
      <c r="O49" s="35" t="s">
        <v>6</v>
      </c>
      <c r="P49" s="35" t="s">
        <v>34</v>
      </c>
      <c r="Q49" s="35" t="s">
        <v>32</v>
      </c>
      <c r="R49" s="35" t="s">
        <v>32</v>
      </c>
      <c r="S49" s="35" t="s">
        <v>33</v>
      </c>
      <c r="T49" s="35" t="s">
        <v>33</v>
      </c>
      <c r="U49" s="69" t="s">
        <v>33</v>
      </c>
      <c r="V49" s="70"/>
      <c r="W49" s="69" t="s">
        <v>6</v>
      </c>
      <c r="X49" s="70"/>
      <c r="Y49" s="70"/>
      <c r="Z49" s="35" t="s">
        <v>34</v>
      </c>
      <c r="AA49" s="35" t="s">
        <v>33</v>
      </c>
      <c r="AB49" s="35" t="s">
        <v>34</v>
      </c>
      <c r="AC49" s="69" t="s">
        <v>33</v>
      </c>
      <c r="AD49" s="70"/>
      <c r="AE49" s="69" t="s">
        <v>34</v>
      </c>
      <c r="AF49" s="70"/>
      <c r="AG49" s="35" t="s">
        <v>33</v>
      </c>
      <c r="AH49" s="69" t="s">
        <v>34</v>
      </c>
      <c r="AI49" s="70"/>
      <c r="AJ49" s="71"/>
    </row>
    <row r="50" spans="1:36" ht="20.25" hidden="1" customHeight="1" x14ac:dyDescent="0.35">
      <c r="A50" s="36" t="str">
        <f>VLOOKUP(F50,'ECLECTIC Net'!C:C,1,FALSE)</f>
        <v>RUCKSTUHL Frédéric</v>
      </c>
      <c r="E50" s="11" t="s">
        <v>81</v>
      </c>
      <c r="F50" s="45" t="s">
        <v>11</v>
      </c>
      <c r="G50" s="44"/>
      <c r="H50" s="44"/>
      <c r="I50" s="44"/>
      <c r="J50" s="44"/>
      <c r="K50" s="34" t="s">
        <v>34</v>
      </c>
      <c r="L50" s="77" t="s">
        <v>34</v>
      </c>
      <c r="M50" s="78"/>
      <c r="N50" s="34" t="s">
        <v>34</v>
      </c>
      <c r="O50" s="34" t="s">
        <v>31</v>
      </c>
      <c r="P50" s="34" t="s">
        <v>33</v>
      </c>
      <c r="Q50" s="34" t="s">
        <v>34</v>
      </c>
      <c r="R50" s="34" t="s">
        <v>31</v>
      </c>
      <c r="S50" s="34" t="s">
        <v>34</v>
      </c>
      <c r="T50" s="34" t="s">
        <v>6</v>
      </c>
      <c r="U50" s="77" t="s">
        <v>34</v>
      </c>
      <c r="V50" s="78"/>
      <c r="W50" s="77" t="s">
        <v>34</v>
      </c>
      <c r="X50" s="78"/>
      <c r="Y50" s="78"/>
      <c r="Z50" s="34" t="s">
        <v>34</v>
      </c>
      <c r="AA50" s="34" t="s">
        <v>34</v>
      </c>
      <c r="AB50" s="34" t="s">
        <v>33</v>
      </c>
      <c r="AC50" s="77" t="s">
        <v>33</v>
      </c>
      <c r="AD50" s="78"/>
      <c r="AE50" s="77" t="s">
        <v>6</v>
      </c>
      <c r="AF50" s="78"/>
      <c r="AG50" s="34" t="s">
        <v>33</v>
      </c>
      <c r="AH50" s="77" t="s">
        <v>34</v>
      </c>
      <c r="AI50" s="78"/>
      <c r="AJ50" s="79"/>
    </row>
    <row r="51" spans="1:36" ht="20.25" customHeight="1" x14ac:dyDescent="0.35">
      <c r="A51" s="36" t="str">
        <f>VLOOKUP(F51,'ECLECTIC Net'!C:C,1,FALSE)</f>
        <v>KAUFFMANN Véronique</v>
      </c>
      <c r="E51" s="9" t="s">
        <v>80</v>
      </c>
      <c r="F51" s="47" t="s">
        <v>153</v>
      </c>
      <c r="G51" s="46"/>
      <c r="H51" s="46"/>
      <c r="I51" s="46"/>
      <c r="J51" s="46"/>
      <c r="K51" s="35" t="s">
        <v>33</v>
      </c>
      <c r="L51" s="69" t="s">
        <v>34</v>
      </c>
      <c r="M51" s="70"/>
      <c r="N51" s="35" t="s">
        <v>32</v>
      </c>
      <c r="O51" s="35" t="s">
        <v>33</v>
      </c>
      <c r="P51" s="35" t="s">
        <v>33</v>
      </c>
      <c r="Q51" s="35" t="s">
        <v>6</v>
      </c>
      <c r="R51" s="35" t="s">
        <v>32</v>
      </c>
      <c r="S51" s="35" t="s">
        <v>34</v>
      </c>
      <c r="T51" s="35" t="s">
        <v>33</v>
      </c>
      <c r="U51" s="69" t="s">
        <v>34</v>
      </c>
      <c r="V51" s="70"/>
      <c r="W51" s="69" t="s">
        <v>34</v>
      </c>
      <c r="X51" s="70"/>
      <c r="Y51" s="70"/>
      <c r="Z51" s="35" t="s">
        <v>33</v>
      </c>
      <c r="AA51" s="35" t="s">
        <v>6</v>
      </c>
      <c r="AB51" s="35" t="s">
        <v>33</v>
      </c>
      <c r="AC51" s="69" t="s">
        <v>34</v>
      </c>
      <c r="AD51" s="70"/>
      <c r="AE51" s="69" t="s">
        <v>34</v>
      </c>
      <c r="AF51" s="70"/>
      <c r="AG51" s="35" t="s">
        <v>34</v>
      </c>
      <c r="AH51" s="69" t="s">
        <v>6</v>
      </c>
      <c r="AI51" s="70"/>
      <c r="AJ51" s="71"/>
    </row>
    <row r="52" spans="1:36" ht="20.25" customHeight="1" x14ac:dyDescent="0.35">
      <c r="A52" s="36" t="str">
        <f>VLOOKUP(F52,'ECLECTIC Net'!C:C,1,FALSE)</f>
        <v>ADAM Pierre</v>
      </c>
      <c r="E52" s="11" t="s">
        <v>78</v>
      </c>
      <c r="F52" s="45" t="s">
        <v>152</v>
      </c>
      <c r="G52" s="44"/>
      <c r="H52" s="44"/>
      <c r="I52" s="44"/>
      <c r="J52" s="44"/>
      <c r="K52" s="34" t="s">
        <v>33</v>
      </c>
      <c r="L52" s="77" t="s">
        <v>34</v>
      </c>
      <c r="M52" s="78"/>
      <c r="N52" s="34" t="s">
        <v>34</v>
      </c>
      <c r="O52" s="34" t="s">
        <v>34</v>
      </c>
      <c r="P52" s="34" t="s">
        <v>32</v>
      </c>
      <c r="Q52" s="34" t="s">
        <v>33</v>
      </c>
      <c r="R52" s="34" t="s">
        <v>34</v>
      </c>
      <c r="S52" s="34" t="s">
        <v>34</v>
      </c>
      <c r="T52" s="34" t="s">
        <v>6</v>
      </c>
      <c r="U52" s="77" t="s">
        <v>33</v>
      </c>
      <c r="V52" s="78"/>
      <c r="W52" s="77" t="s">
        <v>34</v>
      </c>
      <c r="X52" s="78"/>
      <c r="Y52" s="78"/>
      <c r="Z52" s="34" t="s">
        <v>34</v>
      </c>
      <c r="AA52" s="34" t="s">
        <v>6</v>
      </c>
      <c r="AB52" s="34" t="s">
        <v>32</v>
      </c>
      <c r="AC52" s="77" t="s">
        <v>33</v>
      </c>
      <c r="AD52" s="78"/>
      <c r="AE52" s="77" t="s">
        <v>34</v>
      </c>
      <c r="AF52" s="78"/>
      <c r="AG52" s="34" t="s">
        <v>33</v>
      </c>
      <c r="AH52" s="77" t="s">
        <v>6</v>
      </c>
      <c r="AI52" s="78"/>
      <c r="AJ52" s="79"/>
    </row>
    <row r="53" spans="1:36" ht="20.25" customHeight="1" x14ac:dyDescent="0.35">
      <c r="A53" s="36" t="str">
        <f>VLOOKUP(F53,'ECLECTIC Net'!C:C,1,FALSE)</f>
        <v>CREPEL Bruno</v>
      </c>
      <c r="E53" s="9" t="s">
        <v>124</v>
      </c>
      <c r="F53" s="47" t="s">
        <v>151</v>
      </c>
      <c r="G53" s="46"/>
      <c r="H53" s="46"/>
      <c r="I53" s="46"/>
      <c r="J53" s="46"/>
      <c r="K53" s="35" t="s">
        <v>34</v>
      </c>
      <c r="L53" s="69" t="s">
        <v>34</v>
      </c>
      <c r="M53" s="70"/>
      <c r="N53" s="35" t="s">
        <v>6</v>
      </c>
      <c r="O53" s="35" t="s">
        <v>33</v>
      </c>
      <c r="P53" s="35" t="s">
        <v>34</v>
      </c>
      <c r="Q53" s="35" t="s">
        <v>33</v>
      </c>
      <c r="R53" s="35" t="s">
        <v>33</v>
      </c>
      <c r="S53" s="35" t="s">
        <v>33</v>
      </c>
      <c r="T53" s="35" t="s">
        <v>34</v>
      </c>
      <c r="U53" s="69" t="s">
        <v>34</v>
      </c>
      <c r="V53" s="70"/>
      <c r="W53" s="69" t="s">
        <v>6</v>
      </c>
      <c r="X53" s="70"/>
      <c r="Y53" s="70"/>
      <c r="Z53" s="35" t="s">
        <v>34</v>
      </c>
      <c r="AA53" s="35" t="s">
        <v>33</v>
      </c>
      <c r="AB53" s="35" t="s">
        <v>33</v>
      </c>
      <c r="AC53" s="69" t="s">
        <v>33</v>
      </c>
      <c r="AD53" s="70"/>
      <c r="AE53" s="69" t="s">
        <v>6</v>
      </c>
      <c r="AF53" s="70"/>
      <c r="AG53" s="35" t="s">
        <v>33</v>
      </c>
      <c r="AH53" s="69" t="s">
        <v>34</v>
      </c>
      <c r="AI53" s="70"/>
      <c r="AJ53" s="71"/>
    </row>
    <row r="54" spans="1:36" ht="20.25" hidden="1" customHeight="1" x14ac:dyDescent="0.35">
      <c r="A54" s="36" t="str">
        <f>VLOOKUP(F54,'ECLECTIC Net'!C:C,1,FALSE)</f>
        <v>GOULET Frédéric</v>
      </c>
      <c r="E54" s="11" t="s">
        <v>123</v>
      </c>
      <c r="F54" s="45" t="s">
        <v>68</v>
      </c>
      <c r="G54" s="44"/>
      <c r="H54" s="44"/>
      <c r="I54" s="44"/>
      <c r="J54" s="44"/>
      <c r="K54" s="34" t="s">
        <v>32</v>
      </c>
      <c r="L54" s="77" t="s">
        <v>33</v>
      </c>
      <c r="M54" s="78"/>
      <c r="N54" s="34" t="s">
        <v>32</v>
      </c>
      <c r="O54" s="34" t="s">
        <v>34</v>
      </c>
      <c r="P54" s="34" t="s">
        <v>6</v>
      </c>
      <c r="Q54" s="34" t="s">
        <v>6</v>
      </c>
      <c r="R54" s="34" t="s">
        <v>6</v>
      </c>
      <c r="S54" s="34" t="s">
        <v>33</v>
      </c>
      <c r="T54" s="34" t="s">
        <v>33</v>
      </c>
      <c r="U54" s="77" t="s">
        <v>34</v>
      </c>
      <c r="V54" s="78"/>
      <c r="W54" s="77" t="s">
        <v>6</v>
      </c>
      <c r="X54" s="78"/>
      <c r="Y54" s="78"/>
      <c r="Z54" s="34" t="s">
        <v>6</v>
      </c>
      <c r="AA54" s="34" t="s">
        <v>34</v>
      </c>
      <c r="AB54" s="34" t="s">
        <v>34</v>
      </c>
      <c r="AC54" s="77" t="s">
        <v>34</v>
      </c>
      <c r="AD54" s="78"/>
      <c r="AE54" s="77" t="s">
        <v>33</v>
      </c>
      <c r="AF54" s="78"/>
      <c r="AG54" s="34" t="s">
        <v>32</v>
      </c>
      <c r="AH54" s="77" t="s">
        <v>34</v>
      </c>
      <c r="AI54" s="78"/>
      <c r="AJ54" s="79"/>
    </row>
    <row r="55" spans="1:36" ht="20.25" customHeight="1" x14ac:dyDescent="0.35">
      <c r="A55" s="36" t="str">
        <f>VLOOKUP(F55,'ECLECTIC Net'!C:C,1,FALSE)</f>
        <v>BOMBARDIER Stéphane</v>
      </c>
      <c r="E55" s="9" t="s">
        <v>122</v>
      </c>
      <c r="F55" s="47" t="s">
        <v>150</v>
      </c>
      <c r="G55" s="46"/>
      <c r="H55" s="46"/>
      <c r="I55" s="46"/>
      <c r="J55" s="46"/>
      <c r="K55" s="35" t="s">
        <v>33</v>
      </c>
      <c r="L55" s="69" t="s">
        <v>32</v>
      </c>
      <c r="M55" s="70"/>
      <c r="N55" s="35" t="s">
        <v>34</v>
      </c>
      <c r="O55" s="35" t="s">
        <v>6</v>
      </c>
      <c r="P55" s="35" t="s">
        <v>34</v>
      </c>
      <c r="Q55" s="35" t="s">
        <v>6</v>
      </c>
      <c r="R55" s="35" t="s">
        <v>6</v>
      </c>
      <c r="S55" s="35" t="s">
        <v>34</v>
      </c>
      <c r="T55" s="35" t="s">
        <v>34</v>
      </c>
      <c r="U55" s="69" t="s">
        <v>33</v>
      </c>
      <c r="V55" s="70"/>
      <c r="W55" s="69" t="s">
        <v>33</v>
      </c>
      <c r="X55" s="70"/>
      <c r="Y55" s="70"/>
      <c r="Z55" s="35" t="s">
        <v>34</v>
      </c>
      <c r="AA55" s="35" t="s">
        <v>33</v>
      </c>
      <c r="AB55" s="35" t="s">
        <v>34</v>
      </c>
      <c r="AC55" s="69" t="s">
        <v>34</v>
      </c>
      <c r="AD55" s="70"/>
      <c r="AE55" s="69" t="s">
        <v>33</v>
      </c>
      <c r="AF55" s="70"/>
      <c r="AG55" s="35" t="s">
        <v>33</v>
      </c>
      <c r="AH55" s="69" t="s">
        <v>6</v>
      </c>
      <c r="AI55" s="70"/>
      <c r="AJ55" s="71"/>
    </row>
    <row r="56" spans="1:36" ht="20.25" customHeight="1" x14ac:dyDescent="0.35">
      <c r="A56" s="36" t="str">
        <f>VLOOKUP(F56,'ECLECTIC Net'!C:C,1,FALSE)</f>
        <v>SCHINDELHOLZ Nathan</v>
      </c>
      <c r="E56" s="11" t="s">
        <v>121</v>
      </c>
      <c r="F56" s="45" t="s">
        <v>149</v>
      </c>
      <c r="G56" s="44"/>
      <c r="H56" s="44"/>
      <c r="I56" s="44"/>
      <c r="J56" s="44"/>
      <c r="K56" s="34" t="s">
        <v>33</v>
      </c>
      <c r="L56" s="77" t="s">
        <v>6</v>
      </c>
      <c r="M56" s="78"/>
      <c r="N56" s="34" t="s">
        <v>34</v>
      </c>
      <c r="O56" s="34" t="s">
        <v>33</v>
      </c>
      <c r="P56" s="34" t="s">
        <v>34</v>
      </c>
      <c r="Q56" s="34" t="s">
        <v>6</v>
      </c>
      <c r="R56" s="34" t="s">
        <v>32</v>
      </c>
      <c r="S56" s="34" t="s">
        <v>33</v>
      </c>
      <c r="T56" s="34" t="s">
        <v>6</v>
      </c>
      <c r="U56" s="77" t="s">
        <v>34</v>
      </c>
      <c r="V56" s="78"/>
      <c r="W56" s="77" t="s">
        <v>33</v>
      </c>
      <c r="X56" s="78"/>
      <c r="Y56" s="78"/>
      <c r="Z56" s="34" t="s">
        <v>33</v>
      </c>
      <c r="AA56" s="34" t="s">
        <v>34</v>
      </c>
      <c r="AB56" s="34" t="s">
        <v>33</v>
      </c>
      <c r="AC56" s="77" t="s">
        <v>6</v>
      </c>
      <c r="AD56" s="78"/>
      <c r="AE56" s="77" t="s">
        <v>34</v>
      </c>
      <c r="AF56" s="78"/>
      <c r="AG56" s="34" t="s">
        <v>6</v>
      </c>
      <c r="AH56" s="77" t="s">
        <v>33</v>
      </c>
      <c r="AI56" s="78"/>
      <c r="AJ56" s="79"/>
    </row>
    <row r="57" spans="1:36" ht="14.65" customHeight="1" x14ac:dyDescent="0.35">
      <c r="E57" s="76" t="s">
        <v>5</v>
      </c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</row>
    <row r="58" spans="1:36" ht="150.19999999999999" customHeight="1" x14ac:dyDescent="0.35"/>
    <row r="59" spans="1:36" ht="11.85" customHeight="1" x14ac:dyDescent="0.35">
      <c r="D59" s="72" t="s">
        <v>4</v>
      </c>
      <c r="E59" s="73"/>
      <c r="F59" s="73"/>
      <c r="G59" s="73"/>
      <c r="H59" s="73"/>
      <c r="I59" s="73"/>
      <c r="Y59" s="74" t="s">
        <v>148</v>
      </c>
      <c r="Z59" s="73"/>
      <c r="AA59" s="73"/>
      <c r="AB59" s="73"/>
      <c r="AC59" s="73"/>
      <c r="AD59" s="73"/>
      <c r="AE59" s="73"/>
      <c r="AF59" s="73"/>
      <c r="AG59" s="73"/>
      <c r="AH59" s="73"/>
      <c r="AI59" s="73"/>
    </row>
    <row r="60" spans="1:36" ht="270.60000000000002" customHeight="1" x14ac:dyDescent="0.35"/>
    <row r="61" spans="1:36" ht="12.2" customHeight="1" x14ac:dyDescent="0.35">
      <c r="B61" s="72" t="s">
        <v>4</v>
      </c>
      <c r="C61" s="73"/>
      <c r="D61" s="73"/>
      <c r="E61" s="73"/>
      <c r="F61" s="73"/>
      <c r="G61" s="73"/>
      <c r="M61" s="80" t="s">
        <v>148</v>
      </c>
      <c r="N61" s="73"/>
      <c r="O61" s="73"/>
      <c r="P61" s="73"/>
      <c r="Q61" s="73"/>
      <c r="R61" s="73"/>
      <c r="S61" s="73"/>
      <c r="T61" s="73"/>
      <c r="U61" s="73"/>
    </row>
    <row r="62" spans="1:36" ht="1.1499999999999999" customHeight="1" x14ac:dyDescent="0.35">
      <c r="B62" s="73"/>
      <c r="C62" s="73"/>
      <c r="D62" s="73"/>
      <c r="E62" s="73"/>
      <c r="F62" s="73"/>
      <c r="G62" s="73"/>
    </row>
  </sheetData>
  <autoFilter ref="A9:AJ56" xr:uid="{00000000-0009-0000-0000-000006000000}">
    <filterColumn colId="0">
      <filters>
        <filter val="#N/A"/>
      </filters>
    </filterColumn>
    <filterColumn colId="5" showButton="0"/>
    <filterColumn colId="6" showButton="0"/>
    <filterColumn colId="7" showButton="0"/>
    <filterColumn colId="8" showButton="0"/>
    <filterColumn colId="11" showButton="0"/>
    <filterColumn colId="20" showButton="0"/>
    <filterColumn colId="22" showButton="0"/>
    <filterColumn colId="23" showButton="0"/>
    <filterColumn colId="28" showButton="0"/>
    <filterColumn colId="30" showButton="0"/>
    <filterColumn colId="33" showButton="0"/>
    <filterColumn colId="34" showButton="0"/>
  </autoFilter>
  <mergeCells count="296">
    <mergeCell ref="F9:J9"/>
    <mergeCell ref="L9:M9"/>
    <mergeCell ref="U9:V9"/>
    <mergeCell ref="W9:Y9"/>
    <mergeCell ref="AC9:AD9"/>
    <mergeCell ref="AE9:AF9"/>
    <mergeCell ref="L11:M11"/>
    <mergeCell ref="U11:V11"/>
    <mergeCell ref="W11:Y11"/>
    <mergeCell ref="AC11:AD11"/>
    <mergeCell ref="AE11:AF11"/>
    <mergeCell ref="AH11:AJ11"/>
    <mergeCell ref="AH9:AJ9"/>
    <mergeCell ref="L10:M10"/>
    <mergeCell ref="U10:V10"/>
    <mergeCell ref="W10:Y10"/>
    <mergeCell ref="AC10:AD10"/>
    <mergeCell ref="AE10:AF10"/>
    <mergeCell ref="AH10:AJ10"/>
    <mergeCell ref="AH13:AJ13"/>
    <mergeCell ref="L12:M12"/>
    <mergeCell ref="U12:V12"/>
    <mergeCell ref="W12:Y12"/>
    <mergeCell ref="AC12:AD12"/>
    <mergeCell ref="AE12:AF12"/>
    <mergeCell ref="AH12:AJ12"/>
    <mergeCell ref="L15:M15"/>
    <mergeCell ref="U15:V15"/>
    <mergeCell ref="W15:Y15"/>
    <mergeCell ref="AC15:AD15"/>
    <mergeCell ref="AE15:AF15"/>
    <mergeCell ref="AH15:AJ15"/>
    <mergeCell ref="L14:M14"/>
    <mergeCell ref="U14:V14"/>
    <mergeCell ref="W14:Y14"/>
    <mergeCell ref="AC14:AD14"/>
    <mergeCell ref="AE14:AF14"/>
    <mergeCell ref="AH14:AJ14"/>
    <mergeCell ref="L13:M13"/>
    <mergeCell ref="U13:V13"/>
    <mergeCell ref="W13:Y13"/>
    <mergeCell ref="AC13:AD13"/>
    <mergeCell ref="AE13:AF13"/>
    <mergeCell ref="L17:M17"/>
    <mergeCell ref="U17:V17"/>
    <mergeCell ref="W17:Y17"/>
    <mergeCell ref="AC17:AD17"/>
    <mergeCell ref="AE17:AF17"/>
    <mergeCell ref="AH17:AJ17"/>
    <mergeCell ref="L16:M16"/>
    <mergeCell ref="U16:V16"/>
    <mergeCell ref="W16:Y16"/>
    <mergeCell ref="AC16:AD16"/>
    <mergeCell ref="AE16:AF16"/>
    <mergeCell ref="AH16:AJ16"/>
    <mergeCell ref="L19:M19"/>
    <mergeCell ref="U19:V19"/>
    <mergeCell ref="W19:Y19"/>
    <mergeCell ref="AC19:AD19"/>
    <mergeCell ref="AE19:AF19"/>
    <mergeCell ref="AH19:AJ19"/>
    <mergeCell ref="L18:M18"/>
    <mergeCell ref="U18:V18"/>
    <mergeCell ref="W18:Y18"/>
    <mergeCell ref="AC18:AD18"/>
    <mergeCell ref="AE18:AF18"/>
    <mergeCell ref="AH18:AJ18"/>
    <mergeCell ref="L21:M21"/>
    <mergeCell ref="U21:V21"/>
    <mergeCell ref="W21:Y21"/>
    <mergeCell ref="AC21:AD21"/>
    <mergeCell ref="AE21:AF21"/>
    <mergeCell ref="AH21:AJ21"/>
    <mergeCell ref="L20:M20"/>
    <mergeCell ref="U20:V20"/>
    <mergeCell ref="W20:Y20"/>
    <mergeCell ref="AC20:AD20"/>
    <mergeCell ref="AE20:AF20"/>
    <mergeCell ref="AH20:AJ20"/>
    <mergeCell ref="L23:M23"/>
    <mergeCell ref="U23:V23"/>
    <mergeCell ref="W23:Y23"/>
    <mergeCell ref="AC23:AD23"/>
    <mergeCell ref="AE23:AF23"/>
    <mergeCell ref="AH23:AJ23"/>
    <mergeCell ref="L22:M22"/>
    <mergeCell ref="U22:V22"/>
    <mergeCell ref="W22:Y22"/>
    <mergeCell ref="AC22:AD22"/>
    <mergeCell ref="AE22:AF22"/>
    <mergeCell ref="AH22:AJ22"/>
    <mergeCell ref="L25:M25"/>
    <mergeCell ref="U25:V25"/>
    <mergeCell ref="W25:Y25"/>
    <mergeCell ref="AC25:AD25"/>
    <mergeCell ref="AE25:AF25"/>
    <mergeCell ref="AH25:AJ25"/>
    <mergeCell ref="L24:M24"/>
    <mergeCell ref="U24:V24"/>
    <mergeCell ref="W24:Y24"/>
    <mergeCell ref="AC24:AD24"/>
    <mergeCell ref="AE24:AF24"/>
    <mergeCell ref="AH24:AJ24"/>
    <mergeCell ref="L27:M27"/>
    <mergeCell ref="U27:V27"/>
    <mergeCell ref="W27:Y27"/>
    <mergeCell ref="AC27:AD27"/>
    <mergeCell ref="AE27:AF27"/>
    <mergeCell ref="AH27:AJ27"/>
    <mergeCell ref="L26:M26"/>
    <mergeCell ref="U26:V26"/>
    <mergeCell ref="W26:Y26"/>
    <mergeCell ref="AC26:AD26"/>
    <mergeCell ref="AE26:AF26"/>
    <mergeCell ref="AH26:AJ26"/>
    <mergeCell ref="L29:M29"/>
    <mergeCell ref="U29:V29"/>
    <mergeCell ref="W29:Y29"/>
    <mergeCell ref="AC29:AD29"/>
    <mergeCell ref="AE29:AF29"/>
    <mergeCell ref="AH29:AJ29"/>
    <mergeCell ref="L28:M28"/>
    <mergeCell ref="U28:V28"/>
    <mergeCell ref="W28:Y28"/>
    <mergeCell ref="AC28:AD28"/>
    <mergeCell ref="AE28:AF28"/>
    <mergeCell ref="AH28:AJ28"/>
    <mergeCell ref="AE34:AF34"/>
    <mergeCell ref="AH34:AJ34"/>
    <mergeCell ref="L31:M31"/>
    <mergeCell ref="U31:V31"/>
    <mergeCell ref="W31:Y31"/>
    <mergeCell ref="AC31:AD31"/>
    <mergeCell ref="AE31:AF31"/>
    <mergeCell ref="AH31:AJ31"/>
    <mergeCell ref="L30:M30"/>
    <mergeCell ref="U30:V30"/>
    <mergeCell ref="W30:Y30"/>
    <mergeCell ref="AC30:AD30"/>
    <mergeCell ref="AE30:AF30"/>
    <mergeCell ref="AH30:AJ30"/>
    <mergeCell ref="L35:M35"/>
    <mergeCell ref="U35:V35"/>
    <mergeCell ref="W35:Y35"/>
    <mergeCell ref="AC35:AD35"/>
    <mergeCell ref="AE35:AF35"/>
    <mergeCell ref="AH35:AJ35"/>
    <mergeCell ref="I4:AC4"/>
    <mergeCell ref="I6:AC6"/>
    <mergeCell ref="L34:M34"/>
    <mergeCell ref="U34:V34"/>
    <mergeCell ref="W34:Y34"/>
    <mergeCell ref="AC34:AD34"/>
    <mergeCell ref="L32:M32"/>
    <mergeCell ref="U32:V32"/>
    <mergeCell ref="W32:Y32"/>
    <mergeCell ref="AC32:AD32"/>
    <mergeCell ref="AE32:AF32"/>
    <mergeCell ref="AH32:AJ32"/>
    <mergeCell ref="L33:M33"/>
    <mergeCell ref="U33:V33"/>
    <mergeCell ref="W33:Y33"/>
    <mergeCell ref="AC33:AD33"/>
    <mergeCell ref="AE33:AF33"/>
    <mergeCell ref="AH33:AJ33"/>
    <mergeCell ref="L36:M36"/>
    <mergeCell ref="U36:V36"/>
    <mergeCell ref="W36:Y36"/>
    <mergeCell ref="AC36:AD36"/>
    <mergeCell ref="AE36:AF36"/>
    <mergeCell ref="AH36:AJ36"/>
    <mergeCell ref="AE37:AF37"/>
    <mergeCell ref="AH37:AJ37"/>
    <mergeCell ref="L38:M38"/>
    <mergeCell ref="U38:V38"/>
    <mergeCell ref="W38:Y38"/>
    <mergeCell ref="AC38:AD38"/>
    <mergeCell ref="AE38:AF38"/>
    <mergeCell ref="M61:U61"/>
    <mergeCell ref="B61:G62"/>
    <mergeCell ref="L37:M37"/>
    <mergeCell ref="U37:V37"/>
    <mergeCell ref="W37:Y37"/>
    <mergeCell ref="AC37:AD37"/>
    <mergeCell ref="L40:M40"/>
    <mergeCell ref="U40:V40"/>
    <mergeCell ref="W40:Y40"/>
    <mergeCell ref="AC40:AD40"/>
    <mergeCell ref="L42:M42"/>
    <mergeCell ref="U42:V42"/>
    <mergeCell ref="W42:Y42"/>
    <mergeCell ref="AC42:AD42"/>
    <mergeCell ref="L46:M46"/>
    <mergeCell ref="U46:V46"/>
    <mergeCell ref="W46:Y46"/>
    <mergeCell ref="AC46:AD46"/>
    <mergeCell ref="L50:M50"/>
    <mergeCell ref="U50:V50"/>
    <mergeCell ref="W50:Y50"/>
    <mergeCell ref="AC50:AD50"/>
    <mergeCell ref="E57:W57"/>
    <mergeCell ref="D59:I59"/>
    <mergeCell ref="AE40:AF40"/>
    <mergeCell ref="AH40:AJ40"/>
    <mergeCell ref="AH38:AJ38"/>
    <mergeCell ref="L39:M39"/>
    <mergeCell ref="U39:V39"/>
    <mergeCell ref="W39:Y39"/>
    <mergeCell ref="AC39:AD39"/>
    <mergeCell ref="AE39:AF39"/>
    <mergeCell ref="AH39:AJ39"/>
    <mergeCell ref="AE42:AF42"/>
    <mergeCell ref="AH42:AJ42"/>
    <mergeCell ref="L41:M41"/>
    <mergeCell ref="U41:V41"/>
    <mergeCell ref="W41:Y41"/>
    <mergeCell ref="AC41:AD41"/>
    <mergeCell ref="AE41:AF41"/>
    <mergeCell ref="AH41:AJ41"/>
    <mergeCell ref="L44:M44"/>
    <mergeCell ref="U44:V44"/>
    <mergeCell ref="W44:Y44"/>
    <mergeCell ref="AC44:AD44"/>
    <mergeCell ref="AE44:AF44"/>
    <mergeCell ref="AH44:AJ44"/>
    <mergeCell ref="L43:M43"/>
    <mergeCell ref="U43:V43"/>
    <mergeCell ref="W43:Y43"/>
    <mergeCell ref="AC43:AD43"/>
    <mergeCell ref="AE43:AF43"/>
    <mergeCell ref="AH43:AJ43"/>
    <mergeCell ref="AE46:AF46"/>
    <mergeCell ref="AH46:AJ46"/>
    <mergeCell ref="L45:M45"/>
    <mergeCell ref="U45:V45"/>
    <mergeCell ref="W45:Y45"/>
    <mergeCell ref="AC45:AD45"/>
    <mergeCell ref="AE45:AF45"/>
    <mergeCell ref="AH45:AJ45"/>
    <mergeCell ref="L48:M48"/>
    <mergeCell ref="U48:V48"/>
    <mergeCell ref="W48:Y48"/>
    <mergeCell ref="AC48:AD48"/>
    <mergeCell ref="AE48:AF48"/>
    <mergeCell ref="AH48:AJ48"/>
    <mergeCell ref="L47:M47"/>
    <mergeCell ref="U47:V47"/>
    <mergeCell ref="W47:Y47"/>
    <mergeCell ref="AC47:AD47"/>
    <mergeCell ref="AE47:AF47"/>
    <mergeCell ref="AH47:AJ47"/>
    <mergeCell ref="AE53:AF53"/>
    <mergeCell ref="AE50:AF50"/>
    <mergeCell ref="AH50:AJ50"/>
    <mergeCell ref="L49:M49"/>
    <mergeCell ref="U49:V49"/>
    <mergeCell ref="W49:Y49"/>
    <mergeCell ref="AC49:AD49"/>
    <mergeCell ref="AE49:AF49"/>
    <mergeCell ref="AH49:AJ49"/>
    <mergeCell ref="L52:M52"/>
    <mergeCell ref="U52:V52"/>
    <mergeCell ref="W52:Y52"/>
    <mergeCell ref="AC52:AD52"/>
    <mergeCell ref="AE52:AF52"/>
    <mergeCell ref="AH52:AJ52"/>
    <mergeCell ref="L51:M51"/>
    <mergeCell ref="U51:V51"/>
    <mergeCell ref="W51:Y51"/>
    <mergeCell ref="AC51:AD51"/>
    <mergeCell ref="AE51:AF51"/>
    <mergeCell ref="AH51:AJ51"/>
    <mergeCell ref="Y59:AI59"/>
    <mergeCell ref="L55:M55"/>
    <mergeCell ref="U55:V55"/>
    <mergeCell ref="W55:Y55"/>
    <mergeCell ref="AC55:AD55"/>
    <mergeCell ref="AE55:AF55"/>
    <mergeCell ref="AH55:AJ55"/>
    <mergeCell ref="L56:M56"/>
    <mergeCell ref="AH53:AJ53"/>
    <mergeCell ref="L54:M54"/>
    <mergeCell ref="U54:V54"/>
    <mergeCell ref="W54:Y54"/>
    <mergeCell ref="AC54:AD54"/>
    <mergeCell ref="AE54:AF54"/>
    <mergeCell ref="AH54:AJ54"/>
    <mergeCell ref="U56:V56"/>
    <mergeCell ref="W56:Y56"/>
    <mergeCell ref="AC56:AD56"/>
    <mergeCell ref="AE56:AF56"/>
    <mergeCell ref="AH56:AJ56"/>
    <mergeCell ref="L53:M53"/>
    <mergeCell ref="U53:V53"/>
    <mergeCell ref="W53:Y53"/>
    <mergeCell ref="AC53:AD53"/>
  </mergeCells>
  <pageMargins left="0" right="0" top="0" bottom="0" header="0" footer="0"/>
  <pageSetup paperSize="9" scale="87" orientation="landscape" r:id="rId1"/>
  <rowBreaks count="1" manualBreakCount="1">
    <brk id="6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J82"/>
  <sheetViews>
    <sheetView zoomScaleNormal="100" workbookViewId="0">
      <selection activeCell="F10" sqref="F10"/>
    </sheetView>
  </sheetViews>
  <sheetFormatPr baseColWidth="10" defaultColWidth="11.3984375" defaultRowHeight="13.5" x14ac:dyDescent="0.35"/>
  <cols>
    <col min="1" max="1" width="3.86328125" style="50" customWidth="1"/>
    <col min="2" max="2" width="2.3984375" style="50" customWidth="1"/>
    <col min="3" max="3" width="0.73046875" style="50" customWidth="1"/>
    <col min="4" max="4" width="1" style="50" customWidth="1"/>
    <col min="5" max="5" width="7" style="50" customWidth="1"/>
    <col min="6" max="6" width="9.86328125" style="50" customWidth="1"/>
    <col min="7" max="8" width="2" style="50" customWidth="1"/>
    <col min="9" max="9" width="3.265625" style="50" customWidth="1"/>
    <col min="10" max="10" width="29.59765625" style="50" customWidth="1"/>
    <col min="11" max="11" width="5.86328125" style="50" customWidth="1"/>
    <col min="12" max="12" width="4.1328125" style="50" customWidth="1"/>
    <col min="13" max="13" width="2.3984375" style="50" customWidth="1"/>
    <col min="14" max="20" width="5.86328125" style="50" customWidth="1"/>
    <col min="21" max="21" width="5" style="50" customWidth="1"/>
    <col min="22" max="22" width="1.59765625" style="50" customWidth="1"/>
    <col min="23" max="23" width="1.73046875" style="50" customWidth="1"/>
    <col min="24" max="24" width="3.86328125" style="50" customWidth="1"/>
    <col min="25" max="25" width="1.73046875" style="50" customWidth="1"/>
    <col min="26" max="28" width="5.86328125" style="50" customWidth="1"/>
    <col min="29" max="29" width="3.1328125" style="50" customWidth="1"/>
    <col min="30" max="30" width="3.3984375" style="50" customWidth="1"/>
    <col min="31" max="31" width="0.265625" style="50" customWidth="1"/>
    <col min="32" max="32" width="5.73046875" style="50" customWidth="1"/>
    <col min="33" max="33" width="5.86328125" style="50" customWidth="1"/>
    <col min="34" max="34" width="4.59765625" style="50" customWidth="1"/>
    <col min="35" max="35" width="0.59765625" style="50" customWidth="1"/>
    <col min="36" max="36" width="1.1328125" style="50" customWidth="1"/>
    <col min="37" max="16384" width="11.3984375" style="50"/>
  </cols>
  <sheetData>
    <row r="1" spans="1:36" ht="12.6" customHeight="1" x14ac:dyDescent="0.35"/>
    <row r="2" spans="1:36" ht="7.9" customHeight="1" x14ac:dyDescent="0.35"/>
    <row r="3" spans="1:36" ht="7.9" customHeight="1" x14ac:dyDescent="0.35"/>
    <row r="4" spans="1:36" ht="21" customHeight="1" x14ac:dyDescent="0.35">
      <c r="I4" s="84" t="s">
        <v>36</v>
      </c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</row>
    <row r="5" spans="1:36" ht="12.95" customHeight="1" x14ac:dyDescent="0.35"/>
    <row r="6" spans="1:36" ht="18.2" customHeight="1" x14ac:dyDescent="0.35">
      <c r="I6" s="85" t="s">
        <v>35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</row>
    <row r="7" spans="1:36" ht="0.2" customHeight="1" x14ac:dyDescent="0.35"/>
    <row r="8" spans="1:36" ht="20.100000000000001" customHeight="1" x14ac:dyDescent="0.35"/>
    <row r="9" spans="1:36" ht="25.5" customHeight="1" x14ac:dyDescent="0.35">
      <c r="E9" s="51" t="s">
        <v>0</v>
      </c>
      <c r="F9" s="81" t="s">
        <v>1</v>
      </c>
      <c r="G9" s="82"/>
      <c r="H9" s="82"/>
      <c r="I9" s="82"/>
      <c r="J9" s="82"/>
      <c r="K9" s="51" t="s">
        <v>34</v>
      </c>
      <c r="L9" s="81" t="s">
        <v>33</v>
      </c>
      <c r="M9" s="82"/>
      <c r="N9" s="51" t="s">
        <v>32</v>
      </c>
      <c r="O9" s="51" t="s">
        <v>31</v>
      </c>
      <c r="P9" s="51" t="s">
        <v>30</v>
      </c>
      <c r="Q9" s="51" t="s">
        <v>29</v>
      </c>
      <c r="R9" s="51" t="s">
        <v>28</v>
      </c>
      <c r="S9" s="51" t="s">
        <v>27</v>
      </c>
      <c r="T9" s="51" t="s">
        <v>26</v>
      </c>
      <c r="U9" s="81" t="s">
        <v>25</v>
      </c>
      <c r="V9" s="82"/>
      <c r="W9" s="81" t="s">
        <v>24</v>
      </c>
      <c r="X9" s="82"/>
      <c r="Y9" s="82"/>
      <c r="Z9" s="51" t="s">
        <v>23</v>
      </c>
      <c r="AA9" s="51" t="s">
        <v>22</v>
      </c>
      <c r="AB9" s="51" t="s">
        <v>21</v>
      </c>
      <c r="AC9" s="81" t="s">
        <v>20</v>
      </c>
      <c r="AD9" s="82"/>
      <c r="AE9" s="81" t="s">
        <v>19</v>
      </c>
      <c r="AF9" s="82"/>
      <c r="AG9" s="51" t="s">
        <v>18</v>
      </c>
      <c r="AH9" s="81" t="s">
        <v>17</v>
      </c>
      <c r="AI9" s="82"/>
      <c r="AJ9" s="86"/>
    </row>
    <row r="10" spans="1:36" ht="20.25" customHeight="1" x14ac:dyDescent="0.35">
      <c r="A10" s="50" t="str">
        <f>VLOOKUP(F10,'ECLECTIC Net'!$C:$C,1,FALSE)</f>
        <v>RUCKSTUHL Thibaut</v>
      </c>
      <c r="E10" s="11" t="s">
        <v>34</v>
      </c>
      <c r="F10" s="45" t="s">
        <v>69</v>
      </c>
      <c r="G10" s="53"/>
      <c r="H10" s="53"/>
      <c r="I10" s="53"/>
      <c r="J10" s="52"/>
      <c r="K10" s="48" t="s">
        <v>31</v>
      </c>
      <c r="L10" s="77" t="s">
        <v>32</v>
      </c>
      <c r="M10" s="78"/>
      <c r="N10" s="48" t="s">
        <v>33</v>
      </c>
      <c r="O10" s="48" t="s">
        <v>6</v>
      </c>
      <c r="P10" s="48" t="s">
        <v>33</v>
      </c>
      <c r="Q10" s="48" t="s">
        <v>32</v>
      </c>
      <c r="R10" s="48" t="s">
        <v>32</v>
      </c>
      <c r="S10" s="48" t="s">
        <v>33</v>
      </c>
      <c r="T10" s="48" t="s">
        <v>33</v>
      </c>
      <c r="U10" s="77" t="s">
        <v>32</v>
      </c>
      <c r="V10" s="78"/>
      <c r="W10" s="77" t="s">
        <v>32</v>
      </c>
      <c r="X10" s="78"/>
      <c r="Y10" s="78"/>
      <c r="Z10" s="48" t="s">
        <v>32</v>
      </c>
      <c r="AA10" s="48" t="s">
        <v>32</v>
      </c>
      <c r="AB10" s="48" t="s">
        <v>34</v>
      </c>
      <c r="AC10" s="77" t="s">
        <v>33</v>
      </c>
      <c r="AD10" s="78"/>
      <c r="AE10" s="77" t="s">
        <v>33</v>
      </c>
      <c r="AF10" s="78"/>
      <c r="AG10" s="48" t="s">
        <v>33</v>
      </c>
      <c r="AH10" s="77" t="s">
        <v>33</v>
      </c>
      <c r="AI10" s="78"/>
      <c r="AJ10" s="79"/>
    </row>
    <row r="11" spans="1:36" ht="20.25" customHeight="1" x14ac:dyDescent="0.35">
      <c r="A11" s="50" t="str">
        <f>VLOOKUP(F11,'ECLECTIC Net'!$C:$C,1,FALSE)</f>
        <v>BOILLOT Maxence</v>
      </c>
      <c r="E11" s="9" t="s">
        <v>33</v>
      </c>
      <c r="F11" s="47" t="s">
        <v>168</v>
      </c>
      <c r="G11" s="55"/>
      <c r="H11" s="55"/>
      <c r="I11" s="55"/>
      <c r="J11" s="54"/>
      <c r="K11" s="49" t="s">
        <v>31</v>
      </c>
      <c r="L11" s="69" t="s">
        <v>32</v>
      </c>
      <c r="M11" s="70"/>
      <c r="N11" s="49" t="s">
        <v>6</v>
      </c>
      <c r="O11" s="49" t="s">
        <v>6</v>
      </c>
      <c r="P11" s="49" t="s">
        <v>31</v>
      </c>
      <c r="Q11" s="49" t="s">
        <v>33</v>
      </c>
      <c r="R11" s="49" t="s">
        <v>33</v>
      </c>
      <c r="S11" s="49" t="s">
        <v>33</v>
      </c>
      <c r="T11" s="49" t="s">
        <v>33</v>
      </c>
      <c r="U11" s="69" t="s">
        <v>32</v>
      </c>
      <c r="V11" s="70"/>
      <c r="W11" s="69" t="s">
        <v>30</v>
      </c>
      <c r="X11" s="70"/>
      <c r="Y11" s="70"/>
      <c r="Z11" s="49" t="s">
        <v>33</v>
      </c>
      <c r="AA11" s="49" t="s">
        <v>34</v>
      </c>
      <c r="AB11" s="49" t="s">
        <v>32</v>
      </c>
      <c r="AC11" s="69" t="s">
        <v>31</v>
      </c>
      <c r="AD11" s="70"/>
      <c r="AE11" s="69" t="s">
        <v>34</v>
      </c>
      <c r="AF11" s="70"/>
      <c r="AG11" s="49" t="s">
        <v>33</v>
      </c>
      <c r="AH11" s="69" t="s">
        <v>34</v>
      </c>
      <c r="AI11" s="70"/>
      <c r="AJ11" s="71"/>
    </row>
    <row r="12" spans="1:36" ht="20.25" customHeight="1" x14ac:dyDescent="0.35">
      <c r="A12" s="50" t="str">
        <f>VLOOKUP(F12,'ECLECTIC Net'!$C:$C,1,FALSE)</f>
        <v>ENNE Gilles</v>
      </c>
      <c r="E12" s="11" t="s">
        <v>32</v>
      </c>
      <c r="F12" s="45" t="s">
        <v>144</v>
      </c>
      <c r="G12" s="53"/>
      <c r="H12" s="53"/>
      <c r="I12" s="53"/>
      <c r="J12" s="52"/>
      <c r="K12" s="48" t="s">
        <v>33</v>
      </c>
      <c r="L12" s="77" t="s">
        <v>33</v>
      </c>
      <c r="M12" s="78"/>
      <c r="N12" s="48" t="s">
        <v>32</v>
      </c>
      <c r="O12" s="48" t="s">
        <v>32</v>
      </c>
      <c r="P12" s="48" t="s">
        <v>32</v>
      </c>
      <c r="Q12" s="48" t="s">
        <v>33</v>
      </c>
      <c r="R12" s="48" t="s">
        <v>6</v>
      </c>
      <c r="S12" s="48" t="s">
        <v>33</v>
      </c>
      <c r="T12" s="48" t="s">
        <v>34</v>
      </c>
      <c r="U12" s="77" t="s">
        <v>33</v>
      </c>
      <c r="V12" s="78"/>
      <c r="W12" s="77" t="s">
        <v>32</v>
      </c>
      <c r="X12" s="78"/>
      <c r="Y12" s="78"/>
      <c r="Z12" s="48" t="s">
        <v>32</v>
      </c>
      <c r="AA12" s="48" t="s">
        <v>33</v>
      </c>
      <c r="AB12" s="48" t="s">
        <v>32</v>
      </c>
      <c r="AC12" s="77" t="s">
        <v>33</v>
      </c>
      <c r="AD12" s="78"/>
      <c r="AE12" s="77" t="s">
        <v>33</v>
      </c>
      <c r="AF12" s="78"/>
      <c r="AG12" s="48" t="s">
        <v>34</v>
      </c>
      <c r="AH12" s="77" t="s">
        <v>33</v>
      </c>
      <c r="AI12" s="78"/>
      <c r="AJ12" s="79"/>
    </row>
    <row r="13" spans="1:36" ht="20.25" customHeight="1" x14ac:dyDescent="0.35">
      <c r="A13" s="50" t="str">
        <f>VLOOKUP(F13,'ECLECTIC Net'!$C:$C,1,FALSE)</f>
        <v>BONNET Pierre</v>
      </c>
      <c r="E13" s="9" t="s">
        <v>31</v>
      </c>
      <c r="F13" s="47" t="s">
        <v>94</v>
      </c>
      <c r="G13" s="55"/>
      <c r="H13" s="55"/>
      <c r="I13" s="55"/>
      <c r="J13" s="54"/>
      <c r="K13" s="49" t="s">
        <v>33</v>
      </c>
      <c r="L13" s="69" t="s">
        <v>33</v>
      </c>
      <c r="M13" s="70"/>
      <c r="N13" s="49" t="s">
        <v>33</v>
      </c>
      <c r="O13" s="49" t="s">
        <v>33</v>
      </c>
      <c r="P13" s="49" t="s">
        <v>32</v>
      </c>
      <c r="Q13" s="49" t="s">
        <v>33</v>
      </c>
      <c r="R13" s="49" t="s">
        <v>32</v>
      </c>
      <c r="S13" s="49" t="s">
        <v>34</v>
      </c>
      <c r="T13" s="49" t="s">
        <v>34</v>
      </c>
      <c r="U13" s="69" t="s">
        <v>32</v>
      </c>
      <c r="V13" s="70"/>
      <c r="W13" s="69" t="s">
        <v>33</v>
      </c>
      <c r="X13" s="70"/>
      <c r="Y13" s="70"/>
      <c r="Z13" s="49" t="s">
        <v>33</v>
      </c>
      <c r="AA13" s="49" t="s">
        <v>33</v>
      </c>
      <c r="AB13" s="49" t="s">
        <v>33</v>
      </c>
      <c r="AC13" s="69" t="s">
        <v>33</v>
      </c>
      <c r="AD13" s="70"/>
      <c r="AE13" s="69" t="s">
        <v>32</v>
      </c>
      <c r="AF13" s="70"/>
      <c r="AG13" s="49" t="s">
        <v>32</v>
      </c>
      <c r="AH13" s="69" t="s">
        <v>6</v>
      </c>
      <c r="AI13" s="70"/>
      <c r="AJ13" s="71"/>
    </row>
    <row r="14" spans="1:36" ht="20.25" customHeight="1" x14ac:dyDescent="0.35">
      <c r="A14" s="50" t="str">
        <f>VLOOKUP(F14,'ECLECTIC Net'!$C:$C,1,FALSE)</f>
        <v>FELSINGER Christophe</v>
      </c>
      <c r="E14" s="11" t="s">
        <v>30</v>
      </c>
      <c r="F14" s="45" t="s">
        <v>171</v>
      </c>
      <c r="G14" s="53"/>
      <c r="H14" s="53"/>
      <c r="I14" s="53"/>
      <c r="J14" s="52"/>
      <c r="K14" s="48" t="s">
        <v>32</v>
      </c>
      <c r="L14" s="77" t="s">
        <v>6</v>
      </c>
      <c r="M14" s="78"/>
      <c r="N14" s="48" t="s">
        <v>32</v>
      </c>
      <c r="O14" s="48" t="s">
        <v>32</v>
      </c>
      <c r="P14" s="48" t="s">
        <v>33</v>
      </c>
      <c r="Q14" s="48" t="s">
        <v>33</v>
      </c>
      <c r="R14" s="48" t="s">
        <v>33</v>
      </c>
      <c r="S14" s="48" t="s">
        <v>33</v>
      </c>
      <c r="T14" s="48" t="s">
        <v>33</v>
      </c>
      <c r="U14" s="77" t="s">
        <v>34</v>
      </c>
      <c r="V14" s="78"/>
      <c r="W14" s="77" t="s">
        <v>32</v>
      </c>
      <c r="X14" s="78"/>
      <c r="Y14" s="78"/>
      <c r="Z14" s="48" t="s">
        <v>31</v>
      </c>
      <c r="AA14" s="48" t="s">
        <v>34</v>
      </c>
      <c r="AB14" s="48" t="s">
        <v>33</v>
      </c>
      <c r="AC14" s="77" t="s">
        <v>33</v>
      </c>
      <c r="AD14" s="78"/>
      <c r="AE14" s="77" t="s">
        <v>33</v>
      </c>
      <c r="AF14" s="78"/>
      <c r="AG14" s="48" t="s">
        <v>32</v>
      </c>
      <c r="AH14" s="77" t="s">
        <v>6</v>
      </c>
      <c r="AI14" s="78"/>
      <c r="AJ14" s="79"/>
    </row>
    <row r="15" spans="1:36" ht="20.25" customHeight="1" x14ac:dyDescent="0.35">
      <c r="A15" s="50" t="str">
        <f>VLOOKUP(F15,'ECLECTIC Net'!$C:$C,1,FALSE)</f>
        <v>JOLIDON Noé</v>
      </c>
      <c r="E15" s="9" t="s">
        <v>29</v>
      </c>
      <c r="F15" s="47" t="s">
        <v>100</v>
      </c>
      <c r="G15" s="55"/>
      <c r="H15" s="55"/>
      <c r="I15" s="55"/>
      <c r="J15" s="54"/>
      <c r="K15" s="49" t="s">
        <v>32</v>
      </c>
      <c r="L15" s="69" t="s">
        <v>31</v>
      </c>
      <c r="M15" s="70"/>
      <c r="N15" s="49" t="s">
        <v>32</v>
      </c>
      <c r="O15" s="49" t="s">
        <v>32</v>
      </c>
      <c r="P15" s="49" t="s">
        <v>6</v>
      </c>
      <c r="Q15" s="49" t="s">
        <v>32</v>
      </c>
      <c r="R15" s="49" t="s">
        <v>32</v>
      </c>
      <c r="S15" s="49" t="s">
        <v>33</v>
      </c>
      <c r="T15" s="49" t="s">
        <v>33</v>
      </c>
      <c r="U15" s="69" t="s">
        <v>33</v>
      </c>
      <c r="V15" s="70"/>
      <c r="W15" s="69" t="s">
        <v>32</v>
      </c>
      <c r="X15" s="70"/>
      <c r="Y15" s="70"/>
      <c r="Z15" s="49" t="s">
        <v>33</v>
      </c>
      <c r="AA15" s="49" t="s">
        <v>6</v>
      </c>
      <c r="AB15" s="49" t="s">
        <v>33</v>
      </c>
      <c r="AC15" s="69" t="s">
        <v>32</v>
      </c>
      <c r="AD15" s="70"/>
      <c r="AE15" s="69" t="s">
        <v>34</v>
      </c>
      <c r="AF15" s="70"/>
      <c r="AG15" s="49" t="s">
        <v>6</v>
      </c>
      <c r="AH15" s="69" t="s">
        <v>34</v>
      </c>
      <c r="AI15" s="70"/>
      <c r="AJ15" s="71"/>
    </row>
    <row r="16" spans="1:36" ht="20.25" customHeight="1" x14ac:dyDescent="0.35">
      <c r="A16" s="50" t="str">
        <f>VLOOKUP(F16,'ECLECTIC Net'!$C:$C,1,FALSE)</f>
        <v>LEBLANC François</v>
      </c>
      <c r="E16" s="11" t="s">
        <v>28</v>
      </c>
      <c r="F16" s="45" t="s">
        <v>48</v>
      </c>
      <c r="G16" s="53"/>
      <c r="H16" s="53"/>
      <c r="I16" s="53"/>
      <c r="J16" s="52"/>
      <c r="K16" s="48" t="s">
        <v>33</v>
      </c>
      <c r="L16" s="77" t="s">
        <v>33</v>
      </c>
      <c r="M16" s="78"/>
      <c r="N16" s="48" t="s">
        <v>32</v>
      </c>
      <c r="O16" s="48" t="s">
        <v>33</v>
      </c>
      <c r="P16" s="48" t="s">
        <v>33</v>
      </c>
      <c r="Q16" s="48" t="s">
        <v>33</v>
      </c>
      <c r="R16" s="48" t="s">
        <v>33</v>
      </c>
      <c r="S16" s="48" t="s">
        <v>34</v>
      </c>
      <c r="T16" s="48" t="s">
        <v>33</v>
      </c>
      <c r="U16" s="77" t="s">
        <v>32</v>
      </c>
      <c r="V16" s="78"/>
      <c r="W16" s="77" t="s">
        <v>33</v>
      </c>
      <c r="X16" s="78"/>
      <c r="Y16" s="78"/>
      <c r="Z16" s="48" t="s">
        <v>32</v>
      </c>
      <c r="AA16" s="48" t="s">
        <v>32</v>
      </c>
      <c r="AB16" s="48" t="s">
        <v>34</v>
      </c>
      <c r="AC16" s="77" t="s">
        <v>33</v>
      </c>
      <c r="AD16" s="78"/>
      <c r="AE16" s="77" t="s">
        <v>32</v>
      </c>
      <c r="AF16" s="78"/>
      <c r="AG16" s="48" t="s">
        <v>34</v>
      </c>
      <c r="AH16" s="77" t="s">
        <v>6</v>
      </c>
      <c r="AI16" s="78"/>
      <c r="AJ16" s="79"/>
    </row>
    <row r="17" spans="1:36" ht="20.25" customHeight="1" x14ac:dyDescent="0.35">
      <c r="A17" s="50" t="str">
        <f>VLOOKUP(F17,'ECLECTIC Net'!$C:$C,1,FALSE)</f>
        <v>HOSTETTLER Véronique</v>
      </c>
      <c r="E17" s="9" t="s">
        <v>27</v>
      </c>
      <c r="F17" s="47" t="s">
        <v>135</v>
      </c>
      <c r="G17" s="55"/>
      <c r="H17" s="55"/>
      <c r="I17" s="55"/>
      <c r="J17" s="54"/>
      <c r="K17" s="49" t="s">
        <v>33</v>
      </c>
      <c r="L17" s="69" t="s">
        <v>34</v>
      </c>
      <c r="M17" s="70"/>
      <c r="N17" s="49" t="s">
        <v>32</v>
      </c>
      <c r="O17" s="49" t="s">
        <v>32</v>
      </c>
      <c r="P17" s="49" t="s">
        <v>6</v>
      </c>
      <c r="Q17" s="49" t="s">
        <v>6</v>
      </c>
      <c r="R17" s="49" t="s">
        <v>32</v>
      </c>
      <c r="S17" s="49" t="s">
        <v>33</v>
      </c>
      <c r="T17" s="49" t="s">
        <v>32</v>
      </c>
      <c r="U17" s="69" t="s">
        <v>32</v>
      </c>
      <c r="V17" s="70"/>
      <c r="W17" s="69" t="s">
        <v>34</v>
      </c>
      <c r="X17" s="70"/>
      <c r="Y17" s="70"/>
      <c r="Z17" s="49" t="s">
        <v>33</v>
      </c>
      <c r="AA17" s="49" t="s">
        <v>6</v>
      </c>
      <c r="AB17" s="49" t="s">
        <v>33</v>
      </c>
      <c r="AC17" s="69" t="s">
        <v>33</v>
      </c>
      <c r="AD17" s="70"/>
      <c r="AE17" s="69" t="s">
        <v>32</v>
      </c>
      <c r="AF17" s="70"/>
      <c r="AG17" s="49" t="s">
        <v>32</v>
      </c>
      <c r="AH17" s="69" t="s">
        <v>33</v>
      </c>
      <c r="AI17" s="70"/>
      <c r="AJ17" s="71"/>
    </row>
    <row r="18" spans="1:36" ht="20.25" customHeight="1" x14ac:dyDescent="0.35">
      <c r="A18" s="50" t="str">
        <f>VLOOKUP(F18,'ECLECTIC Net'!$C:$C,1,FALSE)</f>
        <v>BOITEUX Etienne</v>
      </c>
      <c r="E18" s="11" t="s">
        <v>26</v>
      </c>
      <c r="F18" s="45" t="s">
        <v>9</v>
      </c>
      <c r="G18" s="53"/>
      <c r="H18" s="53"/>
      <c r="I18" s="53"/>
      <c r="J18" s="52"/>
      <c r="K18" s="48" t="s">
        <v>6</v>
      </c>
      <c r="L18" s="77" t="s">
        <v>32</v>
      </c>
      <c r="M18" s="78"/>
      <c r="N18" s="48" t="s">
        <v>32</v>
      </c>
      <c r="O18" s="48" t="s">
        <v>33</v>
      </c>
      <c r="P18" s="48" t="s">
        <v>34</v>
      </c>
      <c r="Q18" s="48" t="s">
        <v>33</v>
      </c>
      <c r="R18" s="48" t="s">
        <v>33</v>
      </c>
      <c r="S18" s="48" t="s">
        <v>33</v>
      </c>
      <c r="T18" s="48" t="s">
        <v>33</v>
      </c>
      <c r="U18" s="77" t="s">
        <v>33</v>
      </c>
      <c r="V18" s="78"/>
      <c r="W18" s="77" t="s">
        <v>33</v>
      </c>
      <c r="X18" s="78"/>
      <c r="Y18" s="78"/>
      <c r="Z18" s="48" t="s">
        <v>32</v>
      </c>
      <c r="AA18" s="48" t="s">
        <v>34</v>
      </c>
      <c r="AB18" s="48" t="s">
        <v>31</v>
      </c>
      <c r="AC18" s="77" t="s">
        <v>34</v>
      </c>
      <c r="AD18" s="78"/>
      <c r="AE18" s="77" t="s">
        <v>33</v>
      </c>
      <c r="AF18" s="78"/>
      <c r="AG18" s="48" t="s">
        <v>33</v>
      </c>
      <c r="AH18" s="77" t="s">
        <v>34</v>
      </c>
      <c r="AI18" s="78"/>
      <c r="AJ18" s="79"/>
    </row>
    <row r="19" spans="1:36" ht="20.25" customHeight="1" x14ac:dyDescent="0.35">
      <c r="A19" s="50" t="str">
        <f>VLOOKUP(F19,'ECLECTIC Net'!$C:$C,1,FALSE)</f>
        <v>PEQUIGNOT David</v>
      </c>
      <c r="E19" s="9" t="s">
        <v>25</v>
      </c>
      <c r="F19" s="47" t="s">
        <v>52</v>
      </c>
      <c r="G19" s="55"/>
      <c r="H19" s="55"/>
      <c r="I19" s="55"/>
      <c r="J19" s="54"/>
      <c r="K19" s="49" t="s">
        <v>33</v>
      </c>
      <c r="L19" s="69" t="s">
        <v>6</v>
      </c>
      <c r="M19" s="70"/>
      <c r="N19" s="49" t="s">
        <v>6</v>
      </c>
      <c r="O19" s="49" t="s">
        <v>33</v>
      </c>
      <c r="P19" s="49" t="s">
        <v>33</v>
      </c>
      <c r="Q19" s="49" t="s">
        <v>32</v>
      </c>
      <c r="R19" s="49" t="s">
        <v>31</v>
      </c>
      <c r="S19" s="49" t="s">
        <v>33</v>
      </c>
      <c r="T19" s="49" t="s">
        <v>33</v>
      </c>
      <c r="U19" s="69" t="s">
        <v>32</v>
      </c>
      <c r="V19" s="70"/>
      <c r="W19" s="69" t="s">
        <v>32</v>
      </c>
      <c r="X19" s="70"/>
      <c r="Y19" s="70"/>
      <c r="Z19" s="49" t="s">
        <v>33</v>
      </c>
      <c r="AA19" s="49" t="s">
        <v>33</v>
      </c>
      <c r="AB19" s="49" t="s">
        <v>33</v>
      </c>
      <c r="AC19" s="69" t="s">
        <v>32</v>
      </c>
      <c r="AD19" s="70"/>
      <c r="AE19" s="69" t="s">
        <v>34</v>
      </c>
      <c r="AF19" s="70"/>
      <c r="AG19" s="49" t="s">
        <v>34</v>
      </c>
      <c r="AH19" s="69" t="s">
        <v>34</v>
      </c>
      <c r="AI19" s="70"/>
      <c r="AJ19" s="71"/>
    </row>
    <row r="20" spans="1:36" ht="20.25" customHeight="1" x14ac:dyDescent="0.35">
      <c r="A20" s="50" t="str">
        <f>VLOOKUP(F20,'ECLECTIC Net'!$C:$C,1,FALSE)</f>
        <v>KAUFFMANN Véronique</v>
      </c>
      <c r="E20" s="11" t="s">
        <v>24</v>
      </c>
      <c r="F20" s="45" t="s">
        <v>153</v>
      </c>
      <c r="G20" s="53"/>
      <c r="H20" s="53"/>
      <c r="I20" s="53"/>
      <c r="J20" s="52"/>
      <c r="K20" s="48" t="s">
        <v>33</v>
      </c>
      <c r="L20" s="77" t="s">
        <v>33</v>
      </c>
      <c r="M20" s="78"/>
      <c r="N20" s="48" t="s">
        <v>33</v>
      </c>
      <c r="O20" s="48" t="s">
        <v>32</v>
      </c>
      <c r="P20" s="48" t="s">
        <v>32</v>
      </c>
      <c r="Q20" s="48" t="s">
        <v>6</v>
      </c>
      <c r="R20" s="48" t="s">
        <v>33</v>
      </c>
      <c r="S20" s="48" t="s">
        <v>33</v>
      </c>
      <c r="T20" s="48" t="s">
        <v>33</v>
      </c>
      <c r="U20" s="77" t="s">
        <v>6</v>
      </c>
      <c r="V20" s="78"/>
      <c r="W20" s="77" t="s">
        <v>33</v>
      </c>
      <c r="X20" s="78"/>
      <c r="Y20" s="78"/>
      <c r="Z20" s="48" t="s">
        <v>32</v>
      </c>
      <c r="AA20" s="48" t="s">
        <v>32</v>
      </c>
      <c r="AB20" s="48" t="s">
        <v>6</v>
      </c>
      <c r="AC20" s="77" t="s">
        <v>33</v>
      </c>
      <c r="AD20" s="78"/>
      <c r="AE20" s="77" t="s">
        <v>32</v>
      </c>
      <c r="AF20" s="78"/>
      <c r="AG20" s="48" t="s">
        <v>33</v>
      </c>
      <c r="AH20" s="77" t="s">
        <v>33</v>
      </c>
      <c r="AI20" s="78"/>
      <c r="AJ20" s="79"/>
    </row>
    <row r="21" spans="1:36" ht="20.25" customHeight="1" x14ac:dyDescent="0.35">
      <c r="A21" s="50" t="str">
        <f>VLOOKUP(F21,'ECLECTIC Net'!$C:$C,1,FALSE)</f>
        <v>JEANBOURQUIN Claude-Evelyne</v>
      </c>
      <c r="E21" s="9" t="s">
        <v>23</v>
      </c>
      <c r="F21" s="47" t="s">
        <v>172</v>
      </c>
      <c r="G21" s="55"/>
      <c r="H21" s="55"/>
      <c r="I21" s="55"/>
      <c r="J21" s="54"/>
      <c r="K21" s="49" t="s">
        <v>33</v>
      </c>
      <c r="L21" s="69" t="s">
        <v>32</v>
      </c>
      <c r="M21" s="70"/>
      <c r="N21" s="49" t="s">
        <v>32</v>
      </c>
      <c r="O21" s="49" t="s">
        <v>32</v>
      </c>
      <c r="P21" s="49" t="s">
        <v>33</v>
      </c>
      <c r="Q21" s="49" t="s">
        <v>34</v>
      </c>
      <c r="R21" s="49" t="s">
        <v>32</v>
      </c>
      <c r="S21" s="49" t="s">
        <v>33</v>
      </c>
      <c r="T21" s="49" t="s">
        <v>34</v>
      </c>
      <c r="U21" s="69" t="s">
        <v>34</v>
      </c>
      <c r="V21" s="70"/>
      <c r="W21" s="69" t="s">
        <v>6</v>
      </c>
      <c r="X21" s="70"/>
      <c r="Y21" s="70"/>
      <c r="Z21" s="49" t="s">
        <v>33</v>
      </c>
      <c r="AA21" s="49" t="s">
        <v>33</v>
      </c>
      <c r="AB21" s="49" t="s">
        <v>33</v>
      </c>
      <c r="AC21" s="69" t="s">
        <v>33</v>
      </c>
      <c r="AD21" s="70"/>
      <c r="AE21" s="69" t="s">
        <v>32</v>
      </c>
      <c r="AF21" s="70"/>
      <c r="AG21" s="49" t="s">
        <v>34</v>
      </c>
      <c r="AH21" s="69" t="s">
        <v>33</v>
      </c>
      <c r="AI21" s="70"/>
      <c r="AJ21" s="71"/>
    </row>
    <row r="22" spans="1:36" ht="20.25" customHeight="1" x14ac:dyDescent="0.35">
      <c r="A22" s="50" t="str">
        <f>VLOOKUP(F22,'ECLECTIC Net'!$C:$C,1,FALSE)</f>
        <v>JOLIDON Nicolas</v>
      </c>
      <c r="E22" s="11" t="s">
        <v>22</v>
      </c>
      <c r="F22" s="45" t="s">
        <v>173</v>
      </c>
      <c r="G22" s="53"/>
      <c r="H22" s="53"/>
      <c r="I22" s="53"/>
      <c r="J22" s="52"/>
      <c r="K22" s="48" t="s">
        <v>33</v>
      </c>
      <c r="L22" s="77" t="s">
        <v>34</v>
      </c>
      <c r="M22" s="78"/>
      <c r="N22" s="48" t="s">
        <v>34</v>
      </c>
      <c r="O22" s="48" t="s">
        <v>32</v>
      </c>
      <c r="P22" s="48" t="s">
        <v>32</v>
      </c>
      <c r="Q22" s="48" t="s">
        <v>33</v>
      </c>
      <c r="R22" s="48" t="s">
        <v>6</v>
      </c>
      <c r="S22" s="48" t="s">
        <v>6</v>
      </c>
      <c r="T22" s="48" t="s">
        <v>32</v>
      </c>
      <c r="U22" s="77" t="s">
        <v>33</v>
      </c>
      <c r="V22" s="78"/>
      <c r="W22" s="77" t="s">
        <v>33</v>
      </c>
      <c r="X22" s="78"/>
      <c r="Y22" s="78"/>
      <c r="Z22" s="48" t="s">
        <v>33</v>
      </c>
      <c r="AA22" s="48" t="s">
        <v>34</v>
      </c>
      <c r="AB22" s="48" t="s">
        <v>33</v>
      </c>
      <c r="AC22" s="77" t="s">
        <v>32</v>
      </c>
      <c r="AD22" s="78"/>
      <c r="AE22" s="77" t="s">
        <v>33</v>
      </c>
      <c r="AF22" s="78"/>
      <c r="AG22" s="48" t="s">
        <v>32</v>
      </c>
      <c r="AH22" s="77" t="s">
        <v>33</v>
      </c>
      <c r="AI22" s="78"/>
      <c r="AJ22" s="79"/>
    </row>
    <row r="23" spans="1:36" ht="20.25" customHeight="1" x14ac:dyDescent="0.35">
      <c r="A23" s="50" t="str">
        <f>VLOOKUP(F23,'ECLECTIC Net'!$C:$C,1,FALSE)</f>
        <v>GERALDES Florentino</v>
      </c>
      <c r="E23" s="9" t="s">
        <v>21</v>
      </c>
      <c r="F23" s="47" t="s">
        <v>70</v>
      </c>
      <c r="G23" s="55"/>
      <c r="H23" s="55"/>
      <c r="I23" s="55"/>
      <c r="J23" s="54"/>
      <c r="K23" s="49" t="s">
        <v>6</v>
      </c>
      <c r="L23" s="69" t="s">
        <v>33</v>
      </c>
      <c r="M23" s="70"/>
      <c r="N23" s="49" t="s">
        <v>32</v>
      </c>
      <c r="O23" s="49" t="s">
        <v>33</v>
      </c>
      <c r="P23" s="49" t="s">
        <v>32</v>
      </c>
      <c r="Q23" s="49" t="s">
        <v>6</v>
      </c>
      <c r="R23" s="49" t="s">
        <v>32</v>
      </c>
      <c r="S23" s="49" t="s">
        <v>34</v>
      </c>
      <c r="T23" s="49" t="s">
        <v>32</v>
      </c>
      <c r="U23" s="69" t="s">
        <v>32</v>
      </c>
      <c r="V23" s="70"/>
      <c r="W23" s="69" t="s">
        <v>34</v>
      </c>
      <c r="X23" s="70"/>
      <c r="Y23" s="70"/>
      <c r="Z23" s="49" t="s">
        <v>34</v>
      </c>
      <c r="AA23" s="49" t="s">
        <v>33</v>
      </c>
      <c r="AB23" s="49" t="s">
        <v>33</v>
      </c>
      <c r="AC23" s="69" t="s">
        <v>33</v>
      </c>
      <c r="AD23" s="70"/>
      <c r="AE23" s="69" t="s">
        <v>32</v>
      </c>
      <c r="AF23" s="70"/>
      <c r="AG23" s="49" t="s">
        <v>32</v>
      </c>
      <c r="AH23" s="69" t="s">
        <v>6</v>
      </c>
      <c r="AI23" s="70"/>
      <c r="AJ23" s="71"/>
    </row>
    <row r="24" spans="1:36" ht="20.25" customHeight="1" x14ac:dyDescent="0.35">
      <c r="A24" s="50" t="str">
        <f>VLOOKUP(F24,'ECLECTIC Net'!$C:$C,1,FALSE)</f>
        <v>FELSINGER Célestin</v>
      </c>
      <c r="E24" s="11" t="s">
        <v>20</v>
      </c>
      <c r="F24" s="45" t="s">
        <v>38</v>
      </c>
      <c r="G24" s="53"/>
      <c r="H24" s="53"/>
      <c r="I24" s="53"/>
      <c r="J24" s="52"/>
      <c r="K24" s="48" t="s">
        <v>33</v>
      </c>
      <c r="L24" s="77" t="s">
        <v>33</v>
      </c>
      <c r="M24" s="78"/>
      <c r="N24" s="48" t="s">
        <v>6</v>
      </c>
      <c r="O24" s="48" t="s">
        <v>32</v>
      </c>
      <c r="P24" s="48" t="s">
        <v>33</v>
      </c>
      <c r="Q24" s="48" t="s">
        <v>32</v>
      </c>
      <c r="R24" s="48" t="s">
        <v>33</v>
      </c>
      <c r="S24" s="48" t="s">
        <v>32</v>
      </c>
      <c r="T24" s="48" t="s">
        <v>34</v>
      </c>
      <c r="U24" s="77" t="s">
        <v>33</v>
      </c>
      <c r="V24" s="78"/>
      <c r="W24" s="77" t="s">
        <v>33</v>
      </c>
      <c r="X24" s="78"/>
      <c r="Y24" s="78"/>
      <c r="Z24" s="48" t="s">
        <v>33</v>
      </c>
      <c r="AA24" s="48" t="s">
        <v>6</v>
      </c>
      <c r="AB24" s="48" t="s">
        <v>33</v>
      </c>
      <c r="AC24" s="77" t="s">
        <v>32</v>
      </c>
      <c r="AD24" s="78"/>
      <c r="AE24" s="77" t="s">
        <v>33</v>
      </c>
      <c r="AF24" s="78"/>
      <c r="AG24" s="48" t="s">
        <v>33</v>
      </c>
      <c r="AH24" s="77" t="s">
        <v>34</v>
      </c>
      <c r="AI24" s="78"/>
      <c r="AJ24" s="79"/>
    </row>
    <row r="25" spans="1:36" ht="20.25" customHeight="1" x14ac:dyDescent="0.35">
      <c r="A25" s="50" t="str">
        <f>VLOOKUP(F25,'ECLECTIC Net'!$C:$C,1,FALSE)</f>
        <v>HOUSSAIS Frédéric</v>
      </c>
      <c r="E25" s="9" t="s">
        <v>19</v>
      </c>
      <c r="F25" s="47" t="s">
        <v>105</v>
      </c>
      <c r="G25" s="55"/>
      <c r="H25" s="55"/>
      <c r="I25" s="55"/>
      <c r="J25" s="54"/>
      <c r="K25" s="49" t="s">
        <v>34</v>
      </c>
      <c r="L25" s="69" t="s">
        <v>33</v>
      </c>
      <c r="M25" s="70"/>
      <c r="N25" s="49" t="s">
        <v>34</v>
      </c>
      <c r="O25" s="49" t="s">
        <v>32</v>
      </c>
      <c r="P25" s="49" t="s">
        <v>33</v>
      </c>
      <c r="Q25" s="49" t="s">
        <v>33</v>
      </c>
      <c r="R25" s="49" t="s">
        <v>33</v>
      </c>
      <c r="S25" s="49" t="s">
        <v>33</v>
      </c>
      <c r="T25" s="49" t="s">
        <v>34</v>
      </c>
      <c r="U25" s="69" t="s">
        <v>33</v>
      </c>
      <c r="V25" s="70"/>
      <c r="W25" s="69" t="s">
        <v>32</v>
      </c>
      <c r="X25" s="70"/>
      <c r="Y25" s="70"/>
      <c r="Z25" s="49" t="s">
        <v>33</v>
      </c>
      <c r="AA25" s="49" t="s">
        <v>34</v>
      </c>
      <c r="AB25" s="49" t="s">
        <v>33</v>
      </c>
      <c r="AC25" s="69" t="s">
        <v>32</v>
      </c>
      <c r="AD25" s="70"/>
      <c r="AE25" s="69" t="s">
        <v>34</v>
      </c>
      <c r="AF25" s="70"/>
      <c r="AG25" s="49" t="s">
        <v>32</v>
      </c>
      <c r="AH25" s="69" t="s">
        <v>6</v>
      </c>
      <c r="AI25" s="70"/>
      <c r="AJ25" s="71"/>
    </row>
    <row r="26" spans="1:36" ht="20.25" customHeight="1" x14ac:dyDescent="0.35">
      <c r="A26" s="50" t="str">
        <f>VLOOKUP(F26,'ECLECTIC Net'!$C:$C,1,FALSE)</f>
        <v>DURET Olivier</v>
      </c>
      <c r="E26" s="11" t="s">
        <v>18</v>
      </c>
      <c r="F26" s="45" t="s">
        <v>59</v>
      </c>
      <c r="G26" s="53"/>
      <c r="H26" s="53"/>
      <c r="I26" s="53"/>
      <c r="J26" s="52"/>
      <c r="K26" s="48" t="s">
        <v>33</v>
      </c>
      <c r="L26" s="77" t="s">
        <v>33</v>
      </c>
      <c r="M26" s="78"/>
      <c r="N26" s="48" t="s">
        <v>33</v>
      </c>
      <c r="O26" s="48" t="s">
        <v>33</v>
      </c>
      <c r="P26" s="48" t="s">
        <v>33</v>
      </c>
      <c r="Q26" s="48" t="s">
        <v>32</v>
      </c>
      <c r="R26" s="48" t="s">
        <v>33</v>
      </c>
      <c r="S26" s="48" t="s">
        <v>34</v>
      </c>
      <c r="T26" s="48" t="s">
        <v>34</v>
      </c>
      <c r="U26" s="77" t="s">
        <v>32</v>
      </c>
      <c r="V26" s="78"/>
      <c r="W26" s="77" t="s">
        <v>34</v>
      </c>
      <c r="X26" s="78"/>
      <c r="Y26" s="78"/>
      <c r="Z26" s="48" t="s">
        <v>33</v>
      </c>
      <c r="AA26" s="48" t="s">
        <v>6</v>
      </c>
      <c r="AB26" s="48" t="s">
        <v>33</v>
      </c>
      <c r="AC26" s="77" t="s">
        <v>33</v>
      </c>
      <c r="AD26" s="78"/>
      <c r="AE26" s="77" t="s">
        <v>33</v>
      </c>
      <c r="AF26" s="78"/>
      <c r="AG26" s="48" t="s">
        <v>32</v>
      </c>
      <c r="AH26" s="77" t="s">
        <v>34</v>
      </c>
      <c r="AI26" s="78"/>
      <c r="AJ26" s="79"/>
    </row>
    <row r="27" spans="1:36" ht="20.25" customHeight="1" x14ac:dyDescent="0.35">
      <c r="A27" s="50" t="str">
        <f>VLOOKUP(F27,'ECLECTIC Net'!$C:$C,1,FALSE)</f>
        <v>SERMENT Stephane</v>
      </c>
      <c r="E27" s="9" t="s">
        <v>17</v>
      </c>
      <c r="F27" s="47" t="s">
        <v>166</v>
      </c>
      <c r="G27" s="55"/>
      <c r="H27" s="55"/>
      <c r="I27" s="55"/>
      <c r="J27" s="54"/>
      <c r="K27" s="49" t="s">
        <v>32</v>
      </c>
      <c r="L27" s="69" t="s">
        <v>33</v>
      </c>
      <c r="M27" s="70"/>
      <c r="N27" s="49" t="s">
        <v>32</v>
      </c>
      <c r="O27" s="49" t="s">
        <v>6</v>
      </c>
      <c r="P27" s="49" t="s">
        <v>34</v>
      </c>
      <c r="Q27" s="49" t="s">
        <v>34</v>
      </c>
      <c r="R27" s="49" t="s">
        <v>33</v>
      </c>
      <c r="S27" s="49" t="s">
        <v>32</v>
      </c>
      <c r="T27" s="49" t="s">
        <v>32</v>
      </c>
      <c r="U27" s="69" t="s">
        <v>6</v>
      </c>
      <c r="V27" s="70"/>
      <c r="W27" s="69" t="s">
        <v>33</v>
      </c>
      <c r="X27" s="70"/>
      <c r="Y27" s="70"/>
      <c r="Z27" s="49" t="s">
        <v>33</v>
      </c>
      <c r="AA27" s="49" t="s">
        <v>34</v>
      </c>
      <c r="AB27" s="49" t="s">
        <v>33</v>
      </c>
      <c r="AC27" s="69" t="s">
        <v>32</v>
      </c>
      <c r="AD27" s="70"/>
      <c r="AE27" s="69" t="s">
        <v>33</v>
      </c>
      <c r="AF27" s="70"/>
      <c r="AG27" s="49" t="s">
        <v>32</v>
      </c>
      <c r="AH27" s="69" t="s">
        <v>6</v>
      </c>
      <c r="AI27" s="70"/>
      <c r="AJ27" s="71"/>
    </row>
    <row r="28" spans="1:36" ht="20.25" customHeight="1" x14ac:dyDescent="0.35">
      <c r="A28" s="50" t="str">
        <f>VLOOKUP(F28,'ECLECTIC Net'!$C:$C,1,FALSE)</f>
        <v>PAOLOZZI Jean François</v>
      </c>
      <c r="E28" s="11" t="s">
        <v>55</v>
      </c>
      <c r="F28" s="45" t="s">
        <v>174</v>
      </c>
      <c r="G28" s="53"/>
      <c r="H28" s="53"/>
      <c r="I28" s="53"/>
      <c r="J28" s="52"/>
      <c r="K28" s="48" t="s">
        <v>32</v>
      </c>
      <c r="L28" s="77" t="s">
        <v>34</v>
      </c>
      <c r="M28" s="78"/>
      <c r="N28" s="48" t="s">
        <v>33</v>
      </c>
      <c r="O28" s="48" t="s">
        <v>32</v>
      </c>
      <c r="P28" s="48" t="s">
        <v>32</v>
      </c>
      <c r="Q28" s="48" t="s">
        <v>33</v>
      </c>
      <c r="R28" s="48" t="s">
        <v>33</v>
      </c>
      <c r="S28" s="48" t="s">
        <v>6</v>
      </c>
      <c r="T28" s="48" t="s">
        <v>33</v>
      </c>
      <c r="U28" s="77" t="s">
        <v>34</v>
      </c>
      <c r="V28" s="78"/>
      <c r="W28" s="77" t="s">
        <v>33</v>
      </c>
      <c r="X28" s="78"/>
      <c r="Y28" s="78"/>
      <c r="Z28" s="48" t="s">
        <v>33</v>
      </c>
      <c r="AA28" s="48" t="s">
        <v>33</v>
      </c>
      <c r="AB28" s="48" t="s">
        <v>6</v>
      </c>
      <c r="AC28" s="77" t="s">
        <v>34</v>
      </c>
      <c r="AD28" s="78"/>
      <c r="AE28" s="77" t="s">
        <v>32</v>
      </c>
      <c r="AF28" s="78"/>
      <c r="AG28" s="48" t="s">
        <v>32</v>
      </c>
      <c r="AH28" s="77" t="s">
        <v>34</v>
      </c>
      <c r="AI28" s="78"/>
      <c r="AJ28" s="79"/>
    </row>
    <row r="29" spans="1:36" ht="20.25" customHeight="1" x14ac:dyDescent="0.35">
      <c r="A29" s="50" t="str">
        <f>VLOOKUP(F29,'ECLECTIC Net'!$C:$C,1,FALSE)</f>
        <v>RUCKSTUHL Frédéric</v>
      </c>
      <c r="E29" s="9" t="s">
        <v>53</v>
      </c>
      <c r="F29" s="47" t="s">
        <v>11</v>
      </c>
      <c r="G29" s="55"/>
      <c r="H29" s="55"/>
      <c r="I29" s="55"/>
      <c r="J29" s="54"/>
      <c r="K29" s="49" t="s">
        <v>33</v>
      </c>
      <c r="L29" s="69" t="s">
        <v>33</v>
      </c>
      <c r="M29" s="70"/>
      <c r="N29" s="49" t="s">
        <v>6</v>
      </c>
      <c r="O29" s="49" t="s">
        <v>6</v>
      </c>
      <c r="P29" s="49" t="s">
        <v>32</v>
      </c>
      <c r="Q29" s="49" t="s">
        <v>34</v>
      </c>
      <c r="R29" s="49" t="s">
        <v>32</v>
      </c>
      <c r="S29" s="49" t="s">
        <v>33</v>
      </c>
      <c r="T29" s="49" t="s">
        <v>32</v>
      </c>
      <c r="U29" s="69" t="s">
        <v>34</v>
      </c>
      <c r="V29" s="70"/>
      <c r="W29" s="69" t="s">
        <v>34</v>
      </c>
      <c r="X29" s="70"/>
      <c r="Y29" s="70"/>
      <c r="Z29" s="49" t="s">
        <v>32</v>
      </c>
      <c r="AA29" s="49" t="s">
        <v>32</v>
      </c>
      <c r="AB29" s="49" t="s">
        <v>33</v>
      </c>
      <c r="AC29" s="69" t="s">
        <v>34</v>
      </c>
      <c r="AD29" s="70"/>
      <c r="AE29" s="69" t="s">
        <v>33</v>
      </c>
      <c r="AF29" s="70"/>
      <c r="AG29" s="49" t="s">
        <v>34</v>
      </c>
      <c r="AH29" s="69" t="s">
        <v>33</v>
      </c>
      <c r="AI29" s="70"/>
      <c r="AJ29" s="71"/>
    </row>
    <row r="30" spans="1:36" ht="20.25" customHeight="1" x14ac:dyDescent="0.35">
      <c r="A30" s="50" t="str">
        <f>VLOOKUP(F30,'ECLECTIC Net'!$C:$C,1,FALSE)</f>
        <v>ASSOLARI Bernard</v>
      </c>
      <c r="E30" s="11" t="s">
        <v>51</v>
      </c>
      <c r="F30" s="45" t="s">
        <v>175</v>
      </c>
      <c r="G30" s="53"/>
      <c r="H30" s="53"/>
      <c r="I30" s="53"/>
      <c r="J30" s="52"/>
      <c r="K30" s="48" t="s">
        <v>33</v>
      </c>
      <c r="L30" s="77" t="s">
        <v>32</v>
      </c>
      <c r="M30" s="78"/>
      <c r="N30" s="48" t="s">
        <v>33</v>
      </c>
      <c r="O30" s="48" t="s">
        <v>33</v>
      </c>
      <c r="P30" s="48" t="s">
        <v>34</v>
      </c>
      <c r="Q30" s="48" t="s">
        <v>34</v>
      </c>
      <c r="R30" s="48" t="s">
        <v>33</v>
      </c>
      <c r="S30" s="48" t="s">
        <v>32</v>
      </c>
      <c r="T30" s="48" t="s">
        <v>33</v>
      </c>
      <c r="U30" s="77" t="s">
        <v>34</v>
      </c>
      <c r="V30" s="78"/>
      <c r="W30" s="77" t="s">
        <v>31</v>
      </c>
      <c r="X30" s="78"/>
      <c r="Y30" s="78"/>
      <c r="Z30" s="48" t="s">
        <v>33</v>
      </c>
      <c r="AA30" s="48" t="s">
        <v>33</v>
      </c>
      <c r="AB30" s="48" t="s">
        <v>33</v>
      </c>
      <c r="AC30" s="77" t="s">
        <v>33</v>
      </c>
      <c r="AD30" s="78"/>
      <c r="AE30" s="77" t="s">
        <v>34</v>
      </c>
      <c r="AF30" s="78"/>
      <c r="AG30" s="48" t="s">
        <v>6</v>
      </c>
      <c r="AH30" s="77" t="s">
        <v>6</v>
      </c>
      <c r="AI30" s="78"/>
      <c r="AJ30" s="79"/>
    </row>
    <row r="31" spans="1:36" ht="20.25" customHeight="1" x14ac:dyDescent="0.35">
      <c r="A31" s="50" t="str">
        <f>VLOOKUP(F31,'ECLECTIC Net'!$C:$C,1,FALSE)</f>
        <v>THOUROT Claude</v>
      </c>
      <c r="E31" s="9" t="s">
        <v>49</v>
      </c>
      <c r="F31" s="47" t="s">
        <v>176</v>
      </c>
      <c r="G31" s="55"/>
      <c r="H31" s="55"/>
      <c r="I31" s="55"/>
      <c r="J31" s="54"/>
      <c r="K31" s="49" t="s">
        <v>33</v>
      </c>
      <c r="L31" s="69" t="s">
        <v>32</v>
      </c>
      <c r="M31" s="70"/>
      <c r="N31" s="49" t="s">
        <v>34</v>
      </c>
      <c r="O31" s="49" t="s">
        <v>33</v>
      </c>
      <c r="P31" s="49" t="s">
        <v>6</v>
      </c>
      <c r="Q31" s="49" t="s">
        <v>33</v>
      </c>
      <c r="R31" s="49" t="s">
        <v>34</v>
      </c>
      <c r="S31" s="49" t="s">
        <v>34</v>
      </c>
      <c r="T31" s="49" t="s">
        <v>33</v>
      </c>
      <c r="U31" s="69" t="s">
        <v>32</v>
      </c>
      <c r="V31" s="70"/>
      <c r="W31" s="69" t="s">
        <v>34</v>
      </c>
      <c r="X31" s="70"/>
      <c r="Y31" s="70"/>
      <c r="Z31" s="49" t="s">
        <v>34</v>
      </c>
      <c r="AA31" s="49" t="s">
        <v>33</v>
      </c>
      <c r="AB31" s="49" t="s">
        <v>32</v>
      </c>
      <c r="AC31" s="69" t="s">
        <v>33</v>
      </c>
      <c r="AD31" s="70"/>
      <c r="AE31" s="69" t="s">
        <v>32</v>
      </c>
      <c r="AF31" s="70"/>
      <c r="AG31" s="49" t="s">
        <v>33</v>
      </c>
      <c r="AH31" s="69" t="s">
        <v>6</v>
      </c>
      <c r="AI31" s="70"/>
      <c r="AJ31" s="71"/>
    </row>
    <row r="32" spans="1:36" ht="20.25" customHeight="1" x14ac:dyDescent="0.35">
      <c r="A32" s="50" t="str">
        <f>VLOOKUP(F32,'ECLECTIC Net'!$C:$C,1,FALSE)</f>
        <v>KITTEL Jean</v>
      </c>
      <c r="E32" s="11" t="s">
        <v>47</v>
      </c>
      <c r="F32" s="45" t="s">
        <v>177</v>
      </c>
      <c r="G32" s="53"/>
      <c r="H32" s="53"/>
      <c r="I32" s="53"/>
      <c r="J32" s="52"/>
      <c r="K32" s="48" t="s">
        <v>34</v>
      </c>
      <c r="L32" s="77" t="s">
        <v>34</v>
      </c>
      <c r="M32" s="78"/>
      <c r="N32" s="48" t="s">
        <v>33</v>
      </c>
      <c r="O32" s="48" t="s">
        <v>34</v>
      </c>
      <c r="P32" s="48" t="s">
        <v>32</v>
      </c>
      <c r="Q32" s="48" t="s">
        <v>33</v>
      </c>
      <c r="R32" s="48" t="s">
        <v>34</v>
      </c>
      <c r="S32" s="48" t="s">
        <v>33</v>
      </c>
      <c r="T32" s="48" t="s">
        <v>32</v>
      </c>
      <c r="U32" s="77" t="s">
        <v>33</v>
      </c>
      <c r="V32" s="78"/>
      <c r="W32" s="77" t="s">
        <v>33</v>
      </c>
      <c r="X32" s="78"/>
      <c r="Y32" s="78"/>
      <c r="Z32" s="48" t="s">
        <v>34</v>
      </c>
      <c r="AA32" s="48" t="s">
        <v>32</v>
      </c>
      <c r="AB32" s="48" t="s">
        <v>33</v>
      </c>
      <c r="AC32" s="77" t="s">
        <v>34</v>
      </c>
      <c r="AD32" s="78"/>
      <c r="AE32" s="77" t="s">
        <v>6</v>
      </c>
      <c r="AF32" s="78"/>
      <c r="AG32" s="48" t="s">
        <v>34</v>
      </c>
      <c r="AH32" s="77" t="s">
        <v>32</v>
      </c>
      <c r="AI32" s="78"/>
      <c r="AJ32" s="79"/>
    </row>
    <row r="33" spans="1:36" ht="20.25" customHeight="1" x14ac:dyDescent="0.35">
      <c r="A33" s="50" t="str">
        <f>VLOOKUP(F33,'ECLECTIC Net'!$C:$C,1,FALSE)</f>
        <v>CHESNEL Yannick</v>
      </c>
      <c r="E33" s="9" t="s">
        <v>45</v>
      </c>
      <c r="F33" s="47" t="s">
        <v>178</v>
      </c>
      <c r="G33" s="55"/>
      <c r="H33" s="55"/>
      <c r="I33" s="55"/>
      <c r="J33" s="54"/>
      <c r="K33" s="49" t="s">
        <v>32</v>
      </c>
      <c r="L33" s="69" t="s">
        <v>33</v>
      </c>
      <c r="M33" s="70"/>
      <c r="N33" s="49" t="s">
        <v>32</v>
      </c>
      <c r="O33" s="49" t="s">
        <v>32</v>
      </c>
      <c r="P33" s="49" t="s">
        <v>34</v>
      </c>
      <c r="Q33" s="49" t="s">
        <v>6</v>
      </c>
      <c r="R33" s="49" t="s">
        <v>33</v>
      </c>
      <c r="S33" s="49" t="s">
        <v>33</v>
      </c>
      <c r="T33" s="49" t="s">
        <v>6</v>
      </c>
      <c r="U33" s="69" t="s">
        <v>6</v>
      </c>
      <c r="V33" s="70"/>
      <c r="W33" s="69" t="s">
        <v>32</v>
      </c>
      <c r="X33" s="70"/>
      <c r="Y33" s="70"/>
      <c r="Z33" s="49" t="s">
        <v>33</v>
      </c>
      <c r="AA33" s="49" t="s">
        <v>34</v>
      </c>
      <c r="AB33" s="49" t="s">
        <v>6</v>
      </c>
      <c r="AC33" s="69" t="s">
        <v>34</v>
      </c>
      <c r="AD33" s="70"/>
      <c r="AE33" s="69" t="s">
        <v>32</v>
      </c>
      <c r="AF33" s="70"/>
      <c r="AG33" s="49" t="s">
        <v>32</v>
      </c>
      <c r="AH33" s="69" t="s">
        <v>34</v>
      </c>
      <c r="AI33" s="70"/>
      <c r="AJ33" s="71"/>
    </row>
    <row r="34" spans="1:36" ht="20.25" customHeight="1" x14ac:dyDescent="0.35">
      <c r="A34" s="50" t="str">
        <f>VLOOKUP(F34,'ECLECTIC Net'!$C:$C,1,FALSE)</f>
        <v>ZINGG Géraud</v>
      </c>
      <c r="E34" s="11" t="s">
        <v>43</v>
      </c>
      <c r="F34" s="45" t="s">
        <v>179</v>
      </c>
      <c r="G34" s="53"/>
      <c r="H34" s="53"/>
      <c r="I34" s="53"/>
      <c r="J34" s="52"/>
      <c r="K34" s="48" t="s">
        <v>33</v>
      </c>
      <c r="L34" s="77" t="s">
        <v>34</v>
      </c>
      <c r="M34" s="78"/>
      <c r="N34" s="48" t="s">
        <v>32</v>
      </c>
      <c r="O34" s="48" t="s">
        <v>33</v>
      </c>
      <c r="P34" s="48" t="s">
        <v>33</v>
      </c>
      <c r="Q34" s="48" t="s">
        <v>6</v>
      </c>
      <c r="R34" s="48" t="s">
        <v>33</v>
      </c>
      <c r="S34" s="48" t="s">
        <v>32</v>
      </c>
      <c r="T34" s="48" t="s">
        <v>33</v>
      </c>
      <c r="U34" s="77" t="s">
        <v>34</v>
      </c>
      <c r="V34" s="78"/>
      <c r="W34" s="77" t="s">
        <v>32</v>
      </c>
      <c r="X34" s="78"/>
      <c r="Y34" s="78"/>
      <c r="Z34" s="48" t="s">
        <v>33</v>
      </c>
      <c r="AA34" s="48" t="s">
        <v>33</v>
      </c>
      <c r="AB34" s="48" t="s">
        <v>34</v>
      </c>
      <c r="AC34" s="77" t="s">
        <v>33</v>
      </c>
      <c r="AD34" s="78"/>
      <c r="AE34" s="77" t="s">
        <v>33</v>
      </c>
      <c r="AF34" s="78"/>
      <c r="AG34" s="48" t="s">
        <v>6</v>
      </c>
      <c r="AH34" s="77" t="s">
        <v>6</v>
      </c>
      <c r="AI34" s="78"/>
      <c r="AJ34" s="79"/>
    </row>
    <row r="35" spans="1:36" ht="20.25" customHeight="1" x14ac:dyDescent="0.35">
      <c r="A35" s="50" t="str">
        <f>VLOOKUP(F35,'ECLECTIC Net'!$C:$C,1,FALSE)</f>
        <v>BANZET Véronique</v>
      </c>
      <c r="E35" s="9" t="s">
        <v>41</v>
      </c>
      <c r="F35" s="47" t="s">
        <v>180</v>
      </c>
      <c r="G35" s="55"/>
      <c r="H35" s="55"/>
      <c r="I35" s="55"/>
      <c r="J35" s="54"/>
      <c r="K35" s="49" t="s">
        <v>33</v>
      </c>
      <c r="L35" s="69" t="s">
        <v>34</v>
      </c>
      <c r="M35" s="70"/>
      <c r="N35" s="49" t="s">
        <v>33</v>
      </c>
      <c r="O35" s="49" t="s">
        <v>33</v>
      </c>
      <c r="P35" s="49" t="s">
        <v>34</v>
      </c>
      <c r="Q35" s="49" t="s">
        <v>32</v>
      </c>
      <c r="R35" s="49" t="s">
        <v>6</v>
      </c>
      <c r="S35" s="49" t="s">
        <v>34</v>
      </c>
      <c r="T35" s="49" t="s">
        <v>6</v>
      </c>
      <c r="U35" s="69" t="s">
        <v>32</v>
      </c>
      <c r="V35" s="70"/>
      <c r="W35" s="69" t="s">
        <v>33</v>
      </c>
      <c r="X35" s="70"/>
      <c r="Y35" s="70"/>
      <c r="Z35" s="49" t="s">
        <v>6</v>
      </c>
      <c r="AA35" s="49" t="s">
        <v>34</v>
      </c>
      <c r="AB35" s="49" t="s">
        <v>33</v>
      </c>
      <c r="AC35" s="69" t="s">
        <v>33</v>
      </c>
      <c r="AD35" s="70"/>
      <c r="AE35" s="69" t="s">
        <v>32</v>
      </c>
      <c r="AF35" s="70"/>
      <c r="AG35" s="49" t="s">
        <v>32</v>
      </c>
      <c r="AH35" s="69" t="s">
        <v>34</v>
      </c>
      <c r="AI35" s="70"/>
      <c r="AJ35" s="71"/>
    </row>
    <row r="36" spans="1:36" ht="20.25" customHeight="1" x14ac:dyDescent="0.35">
      <c r="A36" s="50" t="str">
        <f>VLOOKUP(F36,'ECLECTIC Net'!$C:$C,1,FALSE)</f>
        <v>MICHEL Christophe</v>
      </c>
      <c r="E36" s="11" t="s">
        <v>39</v>
      </c>
      <c r="F36" s="45" t="s">
        <v>181</v>
      </c>
      <c r="G36" s="53"/>
      <c r="H36" s="53"/>
      <c r="I36" s="53"/>
      <c r="J36" s="52"/>
      <c r="K36" s="48" t="s">
        <v>33</v>
      </c>
      <c r="L36" s="77" t="s">
        <v>33</v>
      </c>
      <c r="M36" s="78"/>
      <c r="N36" s="48" t="s">
        <v>33</v>
      </c>
      <c r="O36" s="48" t="s">
        <v>6</v>
      </c>
      <c r="P36" s="48" t="s">
        <v>34</v>
      </c>
      <c r="Q36" s="48" t="s">
        <v>33</v>
      </c>
      <c r="R36" s="48" t="s">
        <v>34</v>
      </c>
      <c r="S36" s="48" t="s">
        <v>33</v>
      </c>
      <c r="T36" s="48" t="s">
        <v>33</v>
      </c>
      <c r="U36" s="77" t="s">
        <v>6</v>
      </c>
      <c r="V36" s="78"/>
      <c r="W36" s="77" t="s">
        <v>33</v>
      </c>
      <c r="X36" s="78"/>
      <c r="Y36" s="78"/>
      <c r="Z36" s="48" t="s">
        <v>32</v>
      </c>
      <c r="AA36" s="48" t="s">
        <v>34</v>
      </c>
      <c r="AB36" s="48" t="s">
        <v>33</v>
      </c>
      <c r="AC36" s="77" t="s">
        <v>33</v>
      </c>
      <c r="AD36" s="78"/>
      <c r="AE36" s="77" t="s">
        <v>33</v>
      </c>
      <c r="AF36" s="78"/>
      <c r="AG36" s="48" t="s">
        <v>34</v>
      </c>
      <c r="AH36" s="77" t="s">
        <v>33</v>
      </c>
      <c r="AI36" s="78"/>
      <c r="AJ36" s="79"/>
    </row>
    <row r="37" spans="1:36" ht="20.25" customHeight="1" x14ac:dyDescent="0.35">
      <c r="A37" s="50" t="str">
        <f>VLOOKUP(F37,'ECLECTIC Net'!$C:$C,1,FALSE)</f>
        <v>COULON Olivier</v>
      </c>
      <c r="E37" s="9" t="s">
        <v>16</v>
      </c>
      <c r="F37" s="47" t="s">
        <v>182</v>
      </c>
      <c r="G37" s="55"/>
      <c r="H37" s="55"/>
      <c r="I37" s="55"/>
      <c r="J37" s="54"/>
      <c r="K37" s="49" t="s">
        <v>33</v>
      </c>
      <c r="L37" s="69" t="s">
        <v>33</v>
      </c>
      <c r="M37" s="70"/>
      <c r="N37" s="49" t="s">
        <v>32</v>
      </c>
      <c r="O37" s="49" t="s">
        <v>6</v>
      </c>
      <c r="P37" s="49" t="s">
        <v>6</v>
      </c>
      <c r="Q37" s="49" t="s">
        <v>32</v>
      </c>
      <c r="R37" s="49" t="s">
        <v>34</v>
      </c>
      <c r="S37" s="49" t="s">
        <v>34</v>
      </c>
      <c r="T37" s="49" t="s">
        <v>33</v>
      </c>
      <c r="U37" s="69" t="s">
        <v>34</v>
      </c>
      <c r="V37" s="70"/>
      <c r="W37" s="69" t="s">
        <v>33</v>
      </c>
      <c r="X37" s="70"/>
      <c r="Y37" s="70"/>
      <c r="Z37" s="49" t="s">
        <v>33</v>
      </c>
      <c r="AA37" s="49" t="s">
        <v>34</v>
      </c>
      <c r="AB37" s="49" t="s">
        <v>33</v>
      </c>
      <c r="AC37" s="69" t="s">
        <v>32</v>
      </c>
      <c r="AD37" s="70"/>
      <c r="AE37" s="69" t="s">
        <v>33</v>
      </c>
      <c r="AF37" s="70"/>
      <c r="AG37" s="49" t="s">
        <v>34</v>
      </c>
      <c r="AH37" s="69" t="s">
        <v>34</v>
      </c>
      <c r="AI37" s="70"/>
      <c r="AJ37" s="71"/>
    </row>
    <row r="38" spans="1:36" ht="20.25" customHeight="1" x14ac:dyDescent="0.35">
      <c r="A38" s="50" t="str">
        <f>VLOOKUP(F38,'ECLECTIC Net'!$C:$C,1,FALSE)</f>
        <v>DUSSENNE Michel</v>
      </c>
      <c r="E38" s="11" t="s">
        <v>14</v>
      </c>
      <c r="F38" s="45" t="s">
        <v>140</v>
      </c>
      <c r="G38" s="53"/>
      <c r="H38" s="53"/>
      <c r="I38" s="53"/>
      <c r="J38" s="52"/>
      <c r="K38" s="48" t="s">
        <v>32</v>
      </c>
      <c r="L38" s="77" t="s">
        <v>34</v>
      </c>
      <c r="M38" s="78"/>
      <c r="N38" s="48" t="s">
        <v>34</v>
      </c>
      <c r="O38" s="48" t="s">
        <v>32</v>
      </c>
      <c r="P38" s="48" t="s">
        <v>34</v>
      </c>
      <c r="Q38" s="48" t="s">
        <v>33</v>
      </c>
      <c r="R38" s="48" t="s">
        <v>32</v>
      </c>
      <c r="S38" s="48" t="s">
        <v>33</v>
      </c>
      <c r="T38" s="48" t="s">
        <v>33</v>
      </c>
      <c r="U38" s="77" t="s">
        <v>32</v>
      </c>
      <c r="V38" s="78"/>
      <c r="W38" s="77" t="s">
        <v>32</v>
      </c>
      <c r="X38" s="78"/>
      <c r="Y38" s="78"/>
      <c r="Z38" s="48" t="s">
        <v>34</v>
      </c>
      <c r="AA38" s="48" t="s">
        <v>34</v>
      </c>
      <c r="AB38" s="48" t="s">
        <v>6</v>
      </c>
      <c r="AC38" s="77" t="s">
        <v>34</v>
      </c>
      <c r="AD38" s="78"/>
      <c r="AE38" s="77" t="s">
        <v>33</v>
      </c>
      <c r="AF38" s="78"/>
      <c r="AG38" s="48" t="s">
        <v>6</v>
      </c>
      <c r="AH38" s="77" t="s">
        <v>6</v>
      </c>
      <c r="AI38" s="78"/>
      <c r="AJ38" s="79"/>
    </row>
    <row r="39" spans="1:36" ht="20.25" customHeight="1" x14ac:dyDescent="0.35">
      <c r="A39" s="50" t="str">
        <f>VLOOKUP(F39,'ECLECTIC Net'!$C:$C,1,FALSE)</f>
        <v>LEGGIERI Jacques</v>
      </c>
      <c r="E39" s="9" t="s">
        <v>12</v>
      </c>
      <c r="F39" s="47" t="s">
        <v>61</v>
      </c>
      <c r="G39" s="55"/>
      <c r="H39" s="55"/>
      <c r="I39" s="55"/>
      <c r="J39" s="54"/>
      <c r="K39" s="49" t="s">
        <v>34</v>
      </c>
      <c r="L39" s="69" t="s">
        <v>33</v>
      </c>
      <c r="M39" s="70"/>
      <c r="N39" s="49" t="s">
        <v>33</v>
      </c>
      <c r="O39" s="49" t="s">
        <v>34</v>
      </c>
      <c r="P39" s="49" t="s">
        <v>34</v>
      </c>
      <c r="Q39" s="49" t="s">
        <v>32</v>
      </c>
      <c r="R39" s="49" t="s">
        <v>32</v>
      </c>
      <c r="S39" s="49" t="s">
        <v>33</v>
      </c>
      <c r="T39" s="49" t="s">
        <v>6</v>
      </c>
      <c r="U39" s="69" t="s">
        <v>32</v>
      </c>
      <c r="V39" s="70"/>
      <c r="W39" s="69" t="s">
        <v>6</v>
      </c>
      <c r="X39" s="70"/>
      <c r="Y39" s="70"/>
      <c r="Z39" s="49" t="s">
        <v>33</v>
      </c>
      <c r="AA39" s="49" t="s">
        <v>33</v>
      </c>
      <c r="AB39" s="49" t="s">
        <v>32</v>
      </c>
      <c r="AC39" s="69" t="s">
        <v>34</v>
      </c>
      <c r="AD39" s="70"/>
      <c r="AE39" s="69" t="s">
        <v>34</v>
      </c>
      <c r="AF39" s="70"/>
      <c r="AG39" s="49" t="s">
        <v>6</v>
      </c>
      <c r="AH39" s="69" t="s">
        <v>6</v>
      </c>
      <c r="AI39" s="70"/>
      <c r="AJ39" s="71"/>
    </row>
    <row r="40" spans="1:36" ht="20.25" customHeight="1" x14ac:dyDescent="0.35">
      <c r="A40" s="50" t="str">
        <f>VLOOKUP(F40,'ECLECTIC Net'!$C:$C,1,FALSE)</f>
        <v>QUELOZ RAIS Elisabeth</v>
      </c>
      <c r="E40" s="11" t="s">
        <v>10</v>
      </c>
      <c r="F40" s="45" t="s">
        <v>183</v>
      </c>
      <c r="G40" s="53"/>
      <c r="H40" s="53"/>
      <c r="I40" s="53"/>
      <c r="J40" s="52"/>
      <c r="K40" s="48" t="s">
        <v>6</v>
      </c>
      <c r="L40" s="77" t="s">
        <v>34</v>
      </c>
      <c r="M40" s="78"/>
      <c r="N40" s="48" t="s">
        <v>32</v>
      </c>
      <c r="O40" s="48" t="s">
        <v>34</v>
      </c>
      <c r="P40" s="48" t="s">
        <v>6</v>
      </c>
      <c r="Q40" s="48" t="s">
        <v>34</v>
      </c>
      <c r="R40" s="48" t="s">
        <v>33</v>
      </c>
      <c r="S40" s="48" t="s">
        <v>33</v>
      </c>
      <c r="T40" s="48" t="s">
        <v>33</v>
      </c>
      <c r="U40" s="77" t="s">
        <v>33</v>
      </c>
      <c r="V40" s="78"/>
      <c r="W40" s="77" t="s">
        <v>6</v>
      </c>
      <c r="X40" s="78"/>
      <c r="Y40" s="78"/>
      <c r="Z40" s="48" t="s">
        <v>32</v>
      </c>
      <c r="AA40" s="48" t="s">
        <v>33</v>
      </c>
      <c r="AB40" s="48" t="s">
        <v>6</v>
      </c>
      <c r="AC40" s="77" t="s">
        <v>33</v>
      </c>
      <c r="AD40" s="78"/>
      <c r="AE40" s="77" t="s">
        <v>33</v>
      </c>
      <c r="AF40" s="78"/>
      <c r="AG40" s="48" t="s">
        <v>32</v>
      </c>
      <c r="AH40" s="77" t="s">
        <v>6</v>
      </c>
      <c r="AI40" s="78"/>
      <c r="AJ40" s="79"/>
    </row>
    <row r="41" spans="1:36" ht="20.25" customHeight="1" x14ac:dyDescent="0.35">
      <c r="A41" s="50" t="str">
        <f>VLOOKUP(F41,'ECLECTIC Net'!$C:$C,1,FALSE)</f>
        <v>GERALDES Catherine</v>
      </c>
      <c r="E41" s="9" t="s">
        <v>8</v>
      </c>
      <c r="F41" s="47" t="s">
        <v>184</v>
      </c>
      <c r="G41" s="55"/>
      <c r="H41" s="55"/>
      <c r="I41" s="55"/>
      <c r="J41" s="54"/>
      <c r="K41" s="49" t="s">
        <v>33</v>
      </c>
      <c r="L41" s="69" t="s">
        <v>32</v>
      </c>
      <c r="M41" s="70"/>
      <c r="N41" s="49" t="s">
        <v>34</v>
      </c>
      <c r="O41" s="49" t="s">
        <v>6</v>
      </c>
      <c r="P41" s="49" t="s">
        <v>6</v>
      </c>
      <c r="Q41" s="49" t="s">
        <v>6</v>
      </c>
      <c r="R41" s="49" t="s">
        <v>34</v>
      </c>
      <c r="S41" s="49" t="s">
        <v>32</v>
      </c>
      <c r="T41" s="49" t="s">
        <v>33</v>
      </c>
      <c r="U41" s="69" t="s">
        <v>6</v>
      </c>
      <c r="V41" s="70"/>
      <c r="W41" s="69" t="s">
        <v>6</v>
      </c>
      <c r="X41" s="70"/>
      <c r="Y41" s="70"/>
      <c r="Z41" s="49" t="s">
        <v>34</v>
      </c>
      <c r="AA41" s="49" t="s">
        <v>33</v>
      </c>
      <c r="AB41" s="49" t="s">
        <v>33</v>
      </c>
      <c r="AC41" s="69" t="s">
        <v>33</v>
      </c>
      <c r="AD41" s="70"/>
      <c r="AE41" s="69" t="s">
        <v>31</v>
      </c>
      <c r="AF41" s="70"/>
      <c r="AG41" s="49" t="s">
        <v>6</v>
      </c>
      <c r="AH41" s="69" t="s">
        <v>33</v>
      </c>
      <c r="AI41" s="70"/>
      <c r="AJ41" s="71"/>
    </row>
    <row r="42" spans="1:36" ht="20.25" customHeight="1" x14ac:dyDescent="0.35">
      <c r="A42" s="50" t="str">
        <f>VLOOKUP(F42,'ECLECTIC Net'!$C:$C,1,FALSE)</f>
        <v>LONCHAMPT Christian</v>
      </c>
      <c r="E42" s="11" t="s">
        <v>92</v>
      </c>
      <c r="F42" s="45" t="s">
        <v>79</v>
      </c>
      <c r="G42" s="53"/>
      <c r="H42" s="53"/>
      <c r="I42" s="53"/>
      <c r="J42" s="52"/>
      <c r="K42" s="48" t="s">
        <v>34</v>
      </c>
      <c r="L42" s="77" t="s">
        <v>34</v>
      </c>
      <c r="M42" s="78"/>
      <c r="N42" s="48" t="s">
        <v>33</v>
      </c>
      <c r="O42" s="48" t="s">
        <v>33</v>
      </c>
      <c r="P42" s="48" t="s">
        <v>33</v>
      </c>
      <c r="Q42" s="48" t="s">
        <v>6</v>
      </c>
      <c r="R42" s="48" t="s">
        <v>33</v>
      </c>
      <c r="S42" s="48" t="s">
        <v>33</v>
      </c>
      <c r="T42" s="48" t="s">
        <v>32</v>
      </c>
      <c r="U42" s="77" t="s">
        <v>33</v>
      </c>
      <c r="V42" s="78"/>
      <c r="W42" s="77" t="s">
        <v>6</v>
      </c>
      <c r="X42" s="78"/>
      <c r="Y42" s="78"/>
      <c r="Z42" s="48" t="s">
        <v>33</v>
      </c>
      <c r="AA42" s="48" t="s">
        <v>6</v>
      </c>
      <c r="AB42" s="48" t="s">
        <v>34</v>
      </c>
      <c r="AC42" s="77" t="s">
        <v>33</v>
      </c>
      <c r="AD42" s="78"/>
      <c r="AE42" s="77" t="s">
        <v>6</v>
      </c>
      <c r="AF42" s="78"/>
      <c r="AG42" s="48" t="s">
        <v>6</v>
      </c>
      <c r="AH42" s="77" t="s">
        <v>34</v>
      </c>
      <c r="AI42" s="78"/>
      <c r="AJ42" s="79"/>
    </row>
    <row r="43" spans="1:36" ht="20.25" customHeight="1" x14ac:dyDescent="0.35">
      <c r="A43" s="50" t="str">
        <f>VLOOKUP(F43,'ECLECTIC Net'!$C:$C,1,FALSE)</f>
        <v>BANZET Serge</v>
      </c>
      <c r="E43" s="9" t="s">
        <v>91</v>
      </c>
      <c r="F43" s="47" t="s">
        <v>185</v>
      </c>
      <c r="G43" s="55"/>
      <c r="H43" s="55"/>
      <c r="I43" s="55"/>
      <c r="J43" s="54"/>
      <c r="K43" s="49" t="s">
        <v>33</v>
      </c>
      <c r="L43" s="69" t="s">
        <v>33</v>
      </c>
      <c r="M43" s="70"/>
      <c r="N43" s="49" t="s">
        <v>6</v>
      </c>
      <c r="O43" s="49" t="s">
        <v>6</v>
      </c>
      <c r="P43" s="49" t="s">
        <v>6</v>
      </c>
      <c r="Q43" s="49" t="s">
        <v>32</v>
      </c>
      <c r="R43" s="49" t="s">
        <v>6</v>
      </c>
      <c r="S43" s="49" t="s">
        <v>33</v>
      </c>
      <c r="T43" s="49" t="s">
        <v>6</v>
      </c>
      <c r="U43" s="69" t="s">
        <v>33</v>
      </c>
      <c r="V43" s="70"/>
      <c r="W43" s="69" t="s">
        <v>34</v>
      </c>
      <c r="X43" s="70"/>
      <c r="Y43" s="70"/>
      <c r="Z43" s="49" t="s">
        <v>32</v>
      </c>
      <c r="AA43" s="49" t="s">
        <v>6</v>
      </c>
      <c r="AB43" s="49" t="s">
        <v>32</v>
      </c>
      <c r="AC43" s="69" t="s">
        <v>32</v>
      </c>
      <c r="AD43" s="70"/>
      <c r="AE43" s="69" t="s">
        <v>6</v>
      </c>
      <c r="AF43" s="70"/>
      <c r="AG43" s="49" t="s">
        <v>34</v>
      </c>
      <c r="AH43" s="69" t="s">
        <v>6</v>
      </c>
      <c r="AI43" s="70"/>
      <c r="AJ43" s="71"/>
    </row>
    <row r="44" spans="1:36" ht="20.25" customHeight="1" x14ac:dyDescent="0.35">
      <c r="A44" s="50" t="str">
        <f>VLOOKUP(F44,'ECLECTIC Net'!$C:$C,1,FALSE)</f>
        <v>LOUVET Clément</v>
      </c>
      <c r="E44" s="11" t="s">
        <v>89</v>
      </c>
      <c r="F44" s="45" t="s">
        <v>104</v>
      </c>
      <c r="G44" s="53"/>
      <c r="H44" s="53"/>
      <c r="I44" s="53"/>
      <c r="J44" s="52"/>
      <c r="K44" s="48" t="s">
        <v>6</v>
      </c>
      <c r="L44" s="77" t="s">
        <v>6</v>
      </c>
      <c r="M44" s="78"/>
      <c r="N44" s="48" t="s">
        <v>6</v>
      </c>
      <c r="O44" s="48" t="s">
        <v>6</v>
      </c>
      <c r="P44" s="48" t="s">
        <v>6</v>
      </c>
      <c r="Q44" s="48" t="s">
        <v>6</v>
      </c>
      <c r="R44" s="48" t="s">
        <v>6</v>
      </c>
      <c r="S44" s="48" t="s">
        <v>6</v>
      </c>
      <c r="T44" s="48" t="s">
        <v>6</v>
      </c>
      <c r="U44" s="77" t="s">
        <v>6</v>
      </c>
      <c r="V44" s="78"/>
      <c r="W44" s="77" t="s">
        <v>6</v>
      </c>
      <c r="X44" s="78"/>
      <c r="Y44" s="78"/>
      <c r="Z44" s="48" t="s">
        <v>6</v>
      </c>
      <c r="AA44" s="48" t="s">
        <v>6</v>
      </c>
      <c r="AB44" s="48" t="s">
        <v>6</v>
      </c>
      <c r="AC44" s="77" t="s">
        <v>6</v>
      </c>
      <c r="AD44" s="78"/>
      <c r="AE44" s="77" t="s">
        <v>6</v>
      </c>
      <c r="AF44" s="78"/>
      <c r="AG44" s="48" t="s">
        <v>6</v>
      </c>
      <c r="AH44" s="77" t="s">
        <v>6</v>
      </c>
      <c r="AI44" s="78"/>
      <c r="AJ44" s="79"/>
    </row>
    <row r="45" spans="1:36" ht="20.25" customHeight="1" x14ac:dyDescent="0.35">
      <c r="A45" s="50" t="str">
        <f>VLOOKUP(F45,'ECLECTIC Net'!$C:$C,1,FALSE)</f>
        <v>DESPERT Florian</v>
      </c>
      <c r="E45" s="9" t="s">
        <v>88</v>
      </c>
      <c r="F45" s="47" t="s">
        <v>97</v>
      </c>
      <c r="G45" s="55"/>
      <c r="H45" s="55"/>
      <c r="I45" s="55"/>
      <c r="J45" s="54"/>
      <c r="K45" s="49" t="s">
        <v>6</v>
      </c>
      <c r="L45" s="69" t="s">
        <v>6</v>
      </c>
      <c r="M45" s="70"/>
      <c r="N45" s="49" t="s">
        <v>6</v>
      </c>
      <c r="O45" s="49" t="s">
        <v>6</v>
      </c>
      <c r="P45" s="49" t="s">
        <v>6</v>
      </c>
      <c r="Q45" s="49" t="s">
        <v>6</v>
      </c>
      <c r="R45" s="49" t="s">
        <v>6</v>
      </c>
      <c r="S45" s="49" t="s">
        <v>6</v>
      </c>
      <c r="T45" s="49" t="s">
        <v>6</v>
      </c>
      <c r="U45" s="69" t="s">
        <v>6</v>
      </c>
      <c r="V45" s="70"/>
      <c r="W45" s="69" t="s">
        <v>6</v>
      </c>
      <c r="X45" s="70"/>
      <c r="Y45" s="70"/>
      <c r="Z45" s="49" t="s">
        <v>6</v>
      </c>
      <c r="AA45" s="49" t="s">
        <v>6</v>
      </c>
      <c r="AB45" s="49" t="s">
        <v>6</v>
      </c>
      <c r="AC45" s="69" t="s">
        <v>6</v>
      </c>
      <c r="AD45" s="70"/>
      <c r="AE45" s="69" t="s">
        <v>6</v>
      </c>
      <c r="AF45" s="70"/>
      <c r="AG45" s="49" t="s">
        <v>6</v>
      </c>
      <c r="AH45" s="69" t="s">
        <v>6</v>
      </c>
      <c r="AI45" s="70"/>
      <c r="AJ45" s="71"/>
    </row>
    <row r="46" spans="1:36" ht="20.25" customHeight="1" x14ac:dyDescent="0.35">
      <c r="A46" s="50" t="str">
        <f>VLOOKUP(F46,'ECLECTIC Net'!$C:$C,1,FALSE)</f>
        <v>MEMBREZ Ludovic</v>
      </c>
      <c r="E46" s="11" t="s">
        <v>87</v>
      </c>
      <c r="F46" s="45" t="s">
        <v>138</v>
      </c>
      <c r="G46" s="53"/>
      <c r="H46" s="53"/>
      <c r="I46" s="53"/>
      <c r="J46" s="52"/>
      <c r="K46" s="48" t="s">
        <v>6</v>
      </c>
      <c r="L46" s="77" t="s">
        <v>6</v>
      </c>
      <c r="M46" s="78"/>
      <c r="N46" s="48" t="s">
        <v>6</v>
      </c>
      <c r="O46" s="48" t="s">
        <v>6</v>
      </c>
      <c r="P46" s="48" t="s">
        <v>6</v>
      </c>
      <c r="Q46" s="48" t="s">
        <v>6</v>
      </c>
      <c r="R46" s="48" t="s">
        <v>6</v>
      </c>
      <c r="S46" s="48" t="s">
        <v>6</v>
      </c>
      <c r="T46" s="48" t="s">
        <v>6</v>
      </c>
      <c r="U46" s="77" t="s">
        <v>6</v>
      </c>
      <c r="V46" s="78"/>
      <c r="W46" s="77" t="s">
        <v>6</v>
      </c>
      <c r="X46" s="78"/>
      <c r="Y46" s="78"/>
      <c r="Z46" s="48" t="s">
        <v>6</v>
      </c>
      <c r="AA46" s="48" t="s">
        <v>6</v>
      </c>
      <c r="AB46" s="48" t="s">
        <v>6</v>
      </c>
      <c r="AC46" s="77" t="s">
        <v>6</v>
      </c>
      <c r="AD46" s="78"/>
      <c r="AE46" s="77" t="s">
        <v>6</v>
      </c>
      <c r="AF46" s="78"/>
      <c r="AG46" s="48" t="s">
        <v>6</v>
      </c>
      <c r="AH46" s="77" t="s">
        <v>6</v>
      </c>
      <c r="AI46" s="78"/>
      <c r="AJ46" s="79"/>
    </row>
    <row r="47" spans="1:36" ht="20.25" customHeight="1" x14ac:dyDescent="0.35">
      <c r="A47" s="50" t="str">
        <f>VLOOKUP(F47,'ECLECTIC Net'!$C:$C,1,FALSE)</f>
        <v>BOURDAUDUCQ Laurent</v>
      </c>
      <c r="E47" s="9" t="s">
        <v>86</v>
      </c>
      <c r="F47" s="47" t="s">
        <v>143</v>
      </c>
      <c r="G47" s="55"/>
      <c r="H47" s="55"/>
      <c r="I47" s="55"/>
      <c r="J47" s="54"/>
      <c r="K47" s="49" t="s">
        <v>6</v>
      </c>
      <c r="L47" s="69" t="s">
        <v>6</v>
      </c>
      <c r="M47" s="70"/>
      <c r="N47" s="49" t="s">
        <v>6</v>
      </c>
      <c r="O47" s="49" t="s">
        <v>6</v>
      </c>
      <c r="P47" s="49" t="s">
        <v>6</v>
      </c>
      <c r="Q47" s="49" t="s">
        <v>6</v>
      </c>
      <c r="R47" s="49" t="s">
        <v>6</v>
      </c>
      <c r="S47" s="49" t="s">
        <v>6</v>
      </c>
      <c r="T47" s="49" t="s">
        <v>6</v>
      </c>
      <c r="U47" s="69" t="s">
        <v>6</v>
      </c>
      <c r="V47" s="70"/>
      <c r="W47" s="69" t="s">
        <v>6</v>
      </c>
      <c r="X47" s="70"/>
      <c r="Y47" s="70"/>
      <c r="Z47" s="49" t="s">
        <v>6</v>
      </c>
      <c r="AA47" s="49" t="s">
        <v>6</v>
      </c>
      <c r="AB47" s="49" t="s">
        <v>6</v>
      </c>
      <c r="AC47" s="69" t="s">
        <v>6</v>
      </c>
      <c r="AD47" s="70"/>
      <c r="AE47" s="69" t="s">
        <v>6</v>
      </c>
      <c r="AF47" s="70"/>
      <c r="AG47" s="49" t="s">
        <v>6</v>
      </c>
      <c r="AH47" s="69" t="s">
        <v>6</v>
      </c>
      <c r="AI47" s="70"/>
      <c r="AJ47" s="71"/>
    </row>
    <row r="48" spans="1:36" ht="20.25" customHeight="1" x14ac:dyDescent="0.35">
      <c r="A48" s="50" t="str">
        <f>VLOOKUP(F48,'ECLECTIC Net'!$C:$C,1,FALSE)</f>
        <v>CHENU Sylvain</v>
      </c>
      <c r="E48" s="11" t="s">
        <v>85</v>
      </c>
      <c r="F48" s="45" t="s">
        <v>132</v>
      </c>
      <c r="G48" s="53"/>
      <c r="H48" s="53"/>
      <c r="I48" s="53"/>
      <c r="J48" s="52"/>
      <c r="K48" s="48" t="s">
        <v>6</v>
      </c>
      <c r="L48" s="77" t="s">
        <v>6</v>
      </c>
      <c r="M48" s="78"/>
      <c r="N48" s="48" t="s">
        <v>6</v>
      </c>
      <c r="O48" s="48" t="s">
        <v>6</v>
      </c>
      <c r="P48" s="48" t="s">
        <v>6</v>
      </c>
      <c r="Q48" s="48" t="s">
        <v>6</v>
      </c>
      <c r="R48" s="48" t="s">
        <v>6</v>
      </c>
      <c r="S48" s="48" t="s">
        <v>6</v>
      </c>
      <c r="T48" s="48" t="s">
        <v>6</v>
      </c>
      <c r="U48" s="77" t="s">
        <v>6</v>
      </c>
      <c r="V48" s="78"/>
      <c r="W48" s="77" t="s">
        <v>6</v>
      </c>
      <c r="X48" s="78"/>
      <c r="Y48" s="78"/>
      <c r="Z48" s="48" t="s">
        <v>6</v>
      </c>
      <c r="AA48" s="48" t="s">
        <v>6</v>
      </c>
      <c r="AB48" s="48" t="s">
        <v>6</v>
      </c>
      <c r="AC48" s="77" t="s">
        <v>6</v>
      </c>
      <c r="AD48" s="78"/>
      <c r="AE48" s="77" t="s">
        <v>6</v>
      </c>
      <c r="AF48" s="78"/>
      <c r="AG48" s="48" t="s">
        <v>6</v>
      </c>
      <c r="AH48" s="77" t="s">
        <v>6</v>
      </c>
      <c r="AI48" s="78"/>
      <c r="AJ48" s="79"/>
    </row>
    <row r="49" spans="1:36" ht="20.25" customHeight="1" x14ac:dyDescent="0.35">
      <c r="A49" s="50" t="str">
        <f>VLOOKUP(F49,'ECLECTIC Net'!$C:$C,1,FALSE)</f>
        <v>BOTTIGLIRI Franky</v>
      </c>
      <c r="E49" s="9" t="s">
        <v>83</v>
      </c>
      <c r="F49" s="47" t="s">
        <v>56</v>
      </c>
      <c r="G49" s="55"/>
      <c r="H49" s="55"/>
      <c r="I49" s="55"/>
      <c r="J49" s="54"/>
      <c r="K49" s="49" t="s">
        <v>6</v>
      </c>
      <c r="L49" s="69" t="s">
        <v>6</v>
      </c>
      <c r="M49" s="70"/>
      <c r="N49" s="49" t="s">
        <v>6</v>
      </c>
      <c r="O49" s="49" t="s">
        <v>6</v>
      </c>
      <c r="P49" s="49" t="s">
        <v>6</v>
      </c>
      <c r="Q49" s="49" t="s">
        <v>6</v>
      </c>
      <c r="R49" s="49" t="s">
        <v>6</v>
      </c>
      <c r="S49" s="49" t="s">
        <v>6</v>
      </c>
      <c r="T49" s="49" t="s">
        <v>6</v>
      </c>
      <c r="U49" s="69" t="s">
        <v>6</v>
      </c>
      <c r="V49" s="70"/>
      <c r="W49" s="69" t="s">
        <v>6</v>
      </c>
      <c r="X49" s="70"/>
      <c r="Y49" s="70"/>
      <c r="Z49" s="49" t="s">
        <v>6</v>
      </c>
      <c r="AA49" s="49" t="s">
        <v>6</v>
      </c>
      <c r="AB49" s="49" t="s">
        <v>6</v>
      </c>
      <c r="AC49" s="69" t="s">
        <v>6</v>
      </c>
      <c r="AD49" s="70"/>
      <c r="AE49" s="69" t="s">
        <v>6</v>
      </c>
      <c r="AF49" s="70"/>
      <c r="AG49" s="49" t="s">
        <v>6</v>
      </c>
      <c r="AH49" s="69" t="s">
        <v>6</v>
      </c>
      <c r="AI49" s="70"/>
      <c r="AJ49" s="71"/>
    </row>
    <row r="50" spans="1:36" ht="20.25" customHeight="1" x14ac:dyDescent="0.35">
      <c r="A50" s="50" t="str">
        <f>VLOOKUP(F50,'ECLECTIC Net'!$C:$C,1,FALSE)</f>
        <v>GOULET Frédéric</v>
      </c>
      <c r="E50" s="11" t="s">
        <v>81</v>
      </c>
      <c r="F50" s="45" t="s">
        <v>68</v>
      </c>
      <c r="G50" s="53"/>
      <c r="H50" s="53"/>
      <c r="I50" s="53"/>
      <c r="J50" s="52"/>
      <c r="K50" s="48" t="s">
        <v>6</v>
      </c>
      <c r="L50" s="77" t="s">
        <v>6</v>
      </c>
      <c r="M50" s="78"/>
      <c r="N50" s="48" t="s">
        <v>6</v>
      </c>
      <c r="O50" s="48" t="s">
        <v>6</v>
      </c>
      <c r="P50" s="48" t="s">
        <v>6</v>
      </c>
      <c r="Q50" s="48" t="s">
        <v>6</v>
      </c>
      <c r="R50" s="48" t="s">
        <v>6</v>
      </c>
      <c r="S50" s="48" t="s">
        <v>6</v>
      </c>
      <c r="T50" s="48" t="s">
        <v>6</v>
      </c>
      <c r="U50" s="77" t="s">
        <v>6</v>
      </c>
      <c r="V50" s="78"/>
      <c r="W50" s="77" t="s">
        <v>6</v>
      </c>
      <c r="X50" s="78"/>
      <c r="Y50" s="78"/>
      <c r="Z50" s="48" t="s">
        <v>6</v>
      </c>
      <c r="AA50" s="48" t="s">
        <v>6</v>
      </c>
      <c r="AB50" s="48" t="s">
        <v>6</v>
      </c>
      <c r="AC50" s="77" t="s">
        <v>6</v>
      </c>
      <c r="AD50" s="78"/>
      <c r="AE50" s="77" t="s">
        <v>6</v>
      </c>
      <c r="AF50" s="78"/>
      <c r="AG50" s="48" t="s">
        <v>6</v>
      </c>
      <c r="AH50" s="77" t="s">
        <v>6</v>
      </c>
      <c r="AI50" s="78"/>
      <c r="AJ50" s="79"/>
    </row>
    <row r="51" spans="1:36" ht="20.25" customHeight="1" x14ac:dyDescent="0.35">
      <c r="A51" s="50" t="str">
        <f>VLOOKUP(F51,'ECLECTIC Net'!$C:$C,1,FALSE)</f>
        <v>CHOULET Romuald</v>
      </c>
      <c r="E51" s="9" t="s">
        <v>80</v>
      </c>
      <c r="F51" s="47" t="s">
        <v>130</v>
      </c>
      <c r="G51" s="55"/>
      <c r="H51" s="55"/>
      <c r="I51" s="55"/>
      <c r="J51" s="54"/>
      <c r="K51" s="49" t="s">
        <v>6</v>
      </c>
      <c r="L51" s="69" t="s">
        <v>6</v>
      </c>
      <c r="M51" s="70"/>
      <c r="N51" s="49" t="s">
        <v>6</v>
      </c>
      <c r="O51" s="49" t="s">
        <v>6</v>
      </c>
      <c r="P51" s="49" t="s">
        <v>6</v>
      </c>
      <c r="Q51" s="49" t="s">
        <v>6</v>
      </c>
      <c r="R51" s="49" t="s">
        <v>6</v>
      </c>
      <c r="S51" s="49" t="s">
        <v>6</v>
      </c>
      <c r="T51" s="49" t="s">
        <v>6</v>
      </c>
      <c r="U51" s="69" t="s">
        <v>6</v>
      </c>
      <c r="V51" s="70"/>
      <c r="W51" s="69" t="s">
        <v>6</v>
      </c>
      <c r="X51" s="70"/>
      <c r="Y51" s="70"/>
      <c r="Z51" s="49" t="s">
        <v>6</v>
      </c>
      <c r="AA51" s="49" t="s">
        <v>6</v>
      </c>
      <c r="AB51" s="49" t="s">
        <v>6</v>
      </c>
      <c r="AC51" s="69" t="s">
        <v>6</v>
      </c>
      <c r="AD51" s="70"/>
      <c r="AE51" s="69" t="s">
        <v>6</v>
      </c>
      <c r="AF51" s="70"/>
      <c r="AG51" s="49" t="s">
        <v>6</v>
      </c>
      <c r="AH51" s="69" t="s">
        <v>6</v>
      </c>
      <c r="AI51" s="70"/>
      <c r="AJ51" s="71"/>
    </row>
    <row r="52" spans="1:36" ht="20.25" customHeight="1" x14ac:dyDescent="0.35">
      <c r="A52" s="50" t="str">
        <f>VLOOKUP(F52,'ECLECTIC Net'!$C:$C,1,FALSE)</f>
        <v>PUJOL Yves</v>
      </c>
      <c r="E52" s="11" t="s">
        <v>78</v>
      </c>
      <c r="F52" s="45" t="s">
        <v>66</v>
      </c>
      <c r="G52" s="53"/>
      <c r="H52" s="53"/>
      <c r="I52" s="53"/>
      <c r="J52" s="52"/>
      <c r="K52" s="48" t="s">
        <v>6</v>
      </c>
      <c r="L52" s="77" t="s">
        <v>6</v>
      </c>
      <c r="M52" s="78"/>
      <c r="N52" s="48" t="s">
        <v>6</v>
      </c>
      <c r="O52" s="48" t="s">
        <v>6</v>
      </c>
      <c r="P52" s="48" t="s">
        <v>6</v>
      </c>
      <c r="Q52" s="48" t="s">
        <v>6</v>
      </c>
      <c r="R52" s="48" t="s">
        <v>6</v>
      </c>
      <c r="S52" s="48" t="s">
        <v>6</v>
      </c>
      <c r="T52" s="48" t="s">
        <v>6</v>
      </c>
      <c r="U52" s="77" t="s">
        <v>6</v>
      </c>
      <c r="V52" s="78"/>
      <c r="W52" s="77" t="s">
        <v>6</v>
      </c>
      <c r="X52" s="78"/>
      <c r="Y52" s="78"/>
      <c r="Z52" s="48" t="s">
        <v>6</v>
      </c>
      <c r="AA52" s="48" t="s">
        <v>6</v>
      </c>
      <c r="AB52" s="48" t="s">
        <v>6</v>
      </c>
      <c r="AC52" s="77" t="s">
        <v>6</v>
      </c>
      <c r="AD52" s="78"/>
      <c r="AE52" s="77" t="s">
        <v>6</v>
      </c>
      <c r="AF52" s="78"/>
      <c r="AG52" s="48" t="s">
        <v>6</v>
      </c>
      <c r="AH52" s="77" t="s">
        <v>6</v>
      </c>
      <c r="AI52" s="78"/>
      <c r="AJ52" s="79"/>
    </row>
    <row r="53" spans="1:36" ht="20.25" customHeight="1" x14ac:dyDescent="0.35">
      <c r="A53" s="50" t="str">
        <f>VLOOKUP(F53,'ECLECTIC Net'!$C:$C,1,FALSE)</f>
        <v>PHEULPIN Jérome</v>
      </c>
      <c r="E53" s="9" t="s">
        <v>124</v>
      </c>
      <c r="F53" s="47" t="s">
        <v>129</v>
      </c>
      <c r="G53" s="55"/>
      <c r="H53" s="55"/>
      <c r="I53" s="55"/>
      <c r="J53" s="54"/>
      <c r="K53" s="49" t="s">
        <v>6</v>
      </c>
      <c r="L53" s="69" t="s">
        <v>6</v>
      </c>
      <c r="M53" s="70"/>
      <c r="N53" s="49" t="s">
        <v>6</v>
      </c>
      <c r="O53" s="49" t="s">
        <v>6</v>
      </c>
      <c r="P53" s="49" t="s">
        <v>6</v>
      </c>
      <c r="Q53" s="49" t="s">
        <v>6</v>
      </c>
      <c r="R53" s="49" t="s">
        <v>6</v>
      </c>
      <c r="S53" s="49" t="s">
        <v>6</v>
      </c>
      <c r="T53" s="49" t="s">
        <v>6</v>
      </c>
      <c r="U53" s="69" t="s">
        <v>6</v>
      </c>
      <c r="V53" s="70"/>
      <c r="W53" s="69" t="s">
        <v>6</v>
      </c>
      <c r="X53" s="70"/>
      <c r="Y53" s="70"/>
      <c r="Z53" s="49" t="s">
        <v>6</v>
      </c>
      <c r="AA53" s="49" t="s">
        <v>6</v>
      </c>
      <c r="AB53" s="49" t="s">
        <v>6</v>
      </c>
      <c r="AC53" s="69" t="s">
        <v>6</v>
      </c>
      <c r="AD53" s="70"/>
      <c r="AE53" s="69" t="s">
        <v>6</v>
      </c>
      <c r="AF53" s="70"/>
      <c r="AG53" s="49" t="s">
        <v>6</v>
      </c>
      <c r="AH53" s="69" t="s">
        <v>6</v>
      </c>
      <c r="AI53" s="70"/>
      <c r="AJ53" s="71"/>
    </row>
    <row r="54" spans="1:36" ht="20.25" customHeight="1" x14ac:dyDescent="0.35">
      <c r="A54" s="50" t="str">
        <f>VLOOKUP(F54,'ECLECTIC Net'!$C:$C,1,FALSE)</f>
        <v>MICHAUT Françoise</v>
      </c>
      <c r="E54" s="11" t="s">
        <v>123</v>
      </c>
      <c r="F54" s="45" t="s">
        <v>128</v>
      </c>
      <c r="G54" s="53"/>
      <c r="H54" s="53"/>
      <c r="I54" s="53"/>
      <c r="J54" s="52"/>
      <c r="K54" s="48" t="s">
        <v>6</v>
      </c>
      <c r="L54" s="77" t="s">
        <v>6</v>
      </c>
      <c r="M54" s="78"/>
      <c r="N54" s="48" t="s">
        <v>6</v>
      </c>
      <c r="O54" s="48" t="s">
        <v>6</v>
      </c>
      <c r="P54" s="48" t="s">
        <v>6</v>
      </c>
      <c r="Q54" s="48" t="s">
        <v>6</v>
      </c>
      <c r="R54" s="48" t="s">
        <v>6</v>
      </c>
      <c r="S54" s="48" t="s">
        <v>6</v>
      </c>
      <c r="T54" s="48" t="s">
        <v>6</v>
      </c>
      <c r="U54" s="77" t="s">
        <v>6</v>
      </c>
      <c r="V54" s="78"/>
      <c r="W54" s="77" t="s">
        <v>6</v>
      </c>
      <c r="X54" s="78"/>
      <c r="Y54" s="78"/>
      <c r="Z54" s="48" t="s">
        <v>6</v>
      </c>
      <c r="AA54" s="48" t="s">
        <v>6</v>
      </c>
      <c r="AB54" s="48" t="s">
        <v>6</v>
      </c>
      <c r="AC54" s="77" t="s">
        <v>6</v>
      </c>
      <c r="AD54" s="78"/>
      <c r="AE54" s="77" t="s">
        <v>6</v>
      </c>
      <c r="AF54" s="78"/>
      <c r="AG54" s="48" t="s">
        <v>6</v>
      </c>
      <c r="AH54" s="77" t="s">
        <v>6</v>
      </c>
      <c r="AI54" s="78"/>
      <c r="AJ54" s="79"/>
    </row>
    <row r="55" spans="1:36" ht="20.25" customHeight="1" x14ac:dyDescent="0.35">
      <c r="A55" s="50" t="str">
        <f>VLOOKUP(F55,'ECLECTIC Net'!$C:$C,1,FALSE)</f>
        <v>NOËL Fabien</v>
      </c>
      <c r="E55" s="9" t="s">
        <v>122</v>
      </c>
      <c r="F55" s="47" t="s">
        <v>127</v>
      </c>
      <c r="G55" s="55"/>
      <c r="H55" s="55"/>
      <c r="I55" s="55"/>
      <c r="J55" s="54"/>
      <c r="K55" s="49" t="s">
        <v>6</v>
      </c>
      <c r="L55" s="69" t="s">
        <v>6</v>
      </c>
      <c r="M55" s="70"/>
      <c r="N55" s="49" t="s">
        <v>6</v>
      </c>
      <c r="O55" s="49" t="s">
        <v>6</v>
      </c>
      <c r="P55" s="49" t="s">
        <v>6</v>
      </c>
      <c r="Q55" s="49" t="s">
        <v>6</v>
      </c>
      <c r="R55" s="49" t="s">
        <v>6</v>
      </c>
      <c r="S55" s="49" t="s">
        <v>6</v>
      </c>
      <c r="T55" s="49" t="s">
        <v>6</v>
      </c>
      <c r="U55" s="69" t="s">
        <v>6</v>
      </c>
      <c r="V55" s="70"/>
      <c r="W55" s="69" t="s">
        <v>6</v>
      </c>
      <c r="X55" s="70"/>
      <c r="Y55" s="70"/>
      <c r="Z55" s="49" t="s">
        <v>6</v>
      </c>
      <c r="AA55" s="49" t="s">
        <v>6</v>
      </c>
      <c r="AB55" s="49" t="s">
        <v>6</v>
      </c>
      <c r="AC55" s="69" t="s">
        <v>6</v>
      </c>
      <c r="AD55" s="70"/>
      <c r="AE55" s="69" t="s">
        <v>6</v>
      </c>
      <c r="AF55" s="70"/>
      <c r="AG55" s="49" t="s">
        <v>6</v>
      </c>
      <c r="AH55" s="69" t="s">
        <v>6</v>
      </c>
      <c r="AI55" s="70"/>
      <c r="AJ55" s="71"/>
    </row>
    <row r="56" spans="1:36" ht="20.25" customHeight="1" x14ac:dyDescent="0.35">
      <c r="A56" s="50" t="str">
        <f>VLOOKUP(F56,'ECLECTIC Net'!$C:$C,1,FALSE)</f>
        <v>CECCATO Gilles</v>
      </c>
      <c r="E56" s="11" t="s">
        <v>121</v>
      </c>
      <c r="F56" s="45" t="s">
        <v>133</v>
      </c>
      <c r="G56" s="53"/>
      <c r="H56" s="53"/>
      <c r="I56" s="53"/>
      <c r="J56" s="52"/>
      <c r="K56" s="48" t="s">
        <v>6</v>
      </c>
      <c r="L56" s="77" t="s">
        <v>6</v>
      </c>
      <c r="M56" s="78"/>
      <c r="N56" s="48" t="s">
        <v>6</v>
      </c>
      <c r="O56" s="48" t="s">
        <v>6</v>
      </c>
      <c r="P56" s="48" t="s">
        <v>6</v>
      </c>
      <c r="Q56" s="48" t="s">
        <v>6</v>
      </c>
      <c r="R56" s="48" t="s">
        <v>6</v>
      </c>
      <c r="S56" s="48" t="s">
        <v>6</v>
      </c>
      <c r="T56" s="48" t="s">
        <v>6</v>
      </c>
      <c r="U56" s="77" t="s">
        <v>6</v>
      </c>
      <c r="V56" s="78"/>
      <c r="W56" s="77" t="s">
        <v>6</v>
      </c>
      <c r="X56" s="78"/>
      <c r="Y56" s="78"/>
      <c r="Z56" s="48" t="s">
        <v>6</v>
      </c>
      <c r="AA56" s="48" t="s">
        <v>6</v>
      </c>
      <c r="AB56" s="48" t="s">
        <v>6</v>
      </c>
      <c r="AC56" s="77" t="s">
        <v>6</v>
      </c>
      <c r="AD56" s="78"/>
      <c r="AE56" s="77" t="s">
        <v>6</v>
      </c>
      <c r="AF56" s="78"/>
      <c r="AG56" s="48" t="s">
        <v>6</v>
      </c>
      <c r="AH56" s="77" t="s">
        <v>6</v>
      </c>
      <c r="AI56" s="78"/>
      <c r="AJ56" s="79"/>
    </row>
    <row r="57" spans="1:36" ht="20.25" customHeight="1" x14ac:dyDescent="0.35">
      <c r="A57" s="50" t="str">
        <f>VLOOKUP(F57,'ECLECTIC Net'!$C:$C,1,FALSE)</f>
        <v>CECCATO Gaspard</v>
      </c>
      <c r="E57" s="9" t="s">
        <v>120</v>
      </c>
      <c r="F57" s="47" t="s">
        <v>72</v>
      </c>
      <c r="G57" s="55"/>
      <c r="H57" s="55"/>
      <c r="I57" s="55"/>
      <c r="J57" s="54"/>
      <c r="K57" s="49" t="s">
        <v>6</v>
      </c>
      <c r="L57" s="69" t="s">
        <v>6</v>
      </c>
      <c r="M57" s="70"/>
      <c r="N57" s="49" t="s">
        <v>6</v>
      </c>
      <c r="O57" s="49" t="s">
        <v>6</v>
      </c>
      <c r="P57" s="49" t="s">
        <v>6</v>
      </c>
      <c r="Q57" s="49" t="s">
        <v>6</v>
      </c>
      <c r="R57" s="49" t="s">
        <v>6</v>
      </c>
      <c r="S57" s="49" t="s">
        <v>6</v>
      </c>
      <c r="T57" s="49" t="s">
        <v>6</v>
      </c>
      <c r="U57" s="69" t="s">
        <v>6</v>
      </c>
      <c r="V57" s="70"/>
      <c r="W57" s="69" t="s">
        <v>6</v>
      </c>
      <c r="X57" s="70"/>
      <c r="Y57" s="70"/>
      <c r="Z57" s="49" t="s">
        <v>6</v>
      </c>
      <c r="AA57" s="49" t="s">
        <v>6</v>
      </c>
      <c r="AB57" s="49" t="s">
        <v>6</v>
      </c>
      <c r="AC57" s="69" t="s">
        <v>6</v>
      </c>
      <c r="AD57" s="70"/>
      <c r="AE57" s="69" t="s">
        <v>6</v>
      </c>
      <c r="AF57" s="70"/>
      <c r="AG57" s="49" t="s">
        <v>6</v>
      </c>
      <c r="AH57" s="69" t="s">
        <v>6</v>
      </c>
      <c r="AI57" s="70"/>
      <c r="AJ57" s="71"/>
    </row>
    <row r="58" spans="1:36" ht="20.25" customHeight="1" x14ac:dyDescent="0.35">
      <c r="A58" s="50" t="str">
        <f>VLOOKUP(F58,'ECLECTIC Net'!$C:$C,1,FALSE)</f>
        <v>GHIRARDI Alain</v>
      </c>
      <c r="E58" s="11" t="s">
        <v>119</v>
      </c>
      <c r="F58" s="45" t="s">
        <v>131</v>
      </c>
      <c r="G58" s="53"/>
      <c r="H58" s="53"/>
      <c r="I58" s="53"/>
      <c r="J58" s="52"/>
      <c r="K58" s="48" t="s">
        <v>6</v>
      </c>
      <c r="L58" s="77" t="s">
        <v>6</v>
      </c>
      <c r="M58" s="78"/>
      <c r="N58" s="48" t="s">
        <v>6</v>
      </c>
      <c r="O58" s="48" t="s">
        <v>6</v>
      </c>
      <c r="P58" s="48" t="s">
        <v>6</v>
      </c>
      <c r="Q58" s="48" t="s">
        <v>6</v>
      </c>
      <c r="R58" s="48" t="s">
        <v>6</v>
      </c>
      <c r="S58" s="48" t="s">
        <v>6</v>
      </c>
      <c r="T58" s="48" t="s">
        <v>6</v>
      </c>
      <c r="U58" s="77" t="s">
        <v>6</v>
      </c>
      <c r="V58" s="78"/>
      <c r="W58" s="77" t="s">
        <v>6</v>
      </c>
      <c r="X58" s="78"/>
      <c r="Y58" s="78"/>
      <c r="Z58" s="48" t="s">
        <v>6</v>
      </c>
      <c r="AA58" s="48" t="s">
        <v>6</v>
      </c>
      <c r="AB58" s="48" t="s">
        <v>6</v>
      </c>
      <c r="AC58" s="77" t="s">
        <v>6</v>
      </c>
      <c r="AD58" s="78"/>
      <c r="AE58" s="77" t="s">
        <v>6</v>
      </c>
      <c r="AF58" s="78"/>
      <c r="AG58" s="48" t="s">
        <v>6</v>
      </c>
      <c r="AH58" s="77" t="s">
        <v>6</v>
      </c>
      <c r="AI58" s="78"/>
      <c r="AJ58" s="79"/>
    </row>
    <row r="59" spans="1:36" ht="20.25" customHeight="1" x14ac:dyDescent="0.35">
      <c r="A59" s="50" t="str">
        <f>VLOOKUP(F59,'ECLECTIC Net'!$C:$C,1,FALSE)</f>
        <v>PERRON Jean Pierre</v>
      </c>
      <c r="E59" s="9" t="s">
        <v>118</v>
      </c>
      <c r="F59" s="47" t="s">
        <v>50</v>
      </c>
      <c r="G59" s="55"/>
      <c r="H59" s="55"/>
      <c r="I59" s="55"/>
      <c r="J59" s="54"/>
      <c r="K59" s="49" t="s">
        <v>6</v>
      </c>
      <c r="L59" s="69" t="s">
        <v>6</v>
      </c>
      <c r="M59" s="70"/>
      <c r="N59" s="49" t="s">
        <v>6</v>
      </c>
      <c r="O59" s="49" t="s">
        <v>6</v>
      </c>
      <c r="P59" s="49" t="s">
        <v>6</v>
      </c>
      <c r="Q59" s="49" t="s">
        <v>6</v>
      </c>
      <c r="R59" s="49" t="s">
        <v>6</v>
      </c>
      <c r="S59" s="49" t="s">
        <v>6</v>
      </c>
      <c r="T59" s="49" t="s">
        <v>6</v>
      </c>
      <c r="U59" s="69" t="s">
        <v>6</v>
      </c>
      <c r="V59" s="70"/>
      <c r="W59" s="69" t="s">
        <v>6</v>
      </c>
      <c r="X59" s="70"/>
      <c r="Y59" s="70"/>
      <c r="Z59" s="49" t="s">
        <v>6</v>
      </c>
      <c r="AA59" s="49" t="s">
        <v>6</v>
      </c>
      <c r="AB59" s="49" t="s">
        <v>6</v>
      </c>
      <c r="AC59" s="69" t="s">
        <v>6</v>
      </c>
      <c r="AD59" s="70"/>
      <c r="AE59" s="69" t="s">
        <v>6</v>
      </c>
      <c r="AF59" s="70"/>
      <c r="AG59" s="49" t="s">
        <v>6</v>
      </c>
      <c r="AH59" s="69" t="s">
        <v>6</v>
      </c>
      <c r="AI59" s="70"/>
      <c r="AJ59" s="71"/>
    </row>
    <row r="60" spans="1:36" ht="20.25" customHeight="1" x14ac:dyDescent="0.35">
      <c r="A60" s="50" t="str">
        <f>VLOOKUP(F60,'ECLECTIC Net'!$C:$C,1,FALSE)</f>
        <v>BAUDOIN Jeffrey</v>
      </c>
      <c r="E60" s="11" t="s">
        <v>117</v>
      </c>
      <c r="F60" s="45" t="s">
        <v>84</v>
      </c>
      <c r="G60" s="53"/>
      <c r="H60" s="53"/>
      <c r="I60" s="53"/>
      <c r="J60" s="52"/>
      <c r="K60" s="48" t="s">
        <v>6</v>
      </c>
      <c r="L60" s="77" t="s">
        <v>6</v>
      </c>
      <c r="M60" s="78"/>
      <c r="N60" s="48" t="s">
        <v>6</v>
      </c>
      <c r="O60" s="48" t="s">
        <v>6</v>
      </c>
      <c r="P60" s="48" t="s">
        <v>6</v>
      </c>
      <c r="Q60" s="48" t="s">
        <v>6</v>
      </c>
      <c r="R60" s="48" t="s">
        <v>6</v>
      </c>
      <c r="S60" s="48" t="s">
        <v>6</v>
      </c>
      <c r="T60" s="48" t="s">
        <v>6</v>
      </c>
      <c r="U60" s="77" t="s">
        <v>6</v>
      </c>
      <c r="V60" s="78"/>
      <c r="W60" s="77" t="s">
        <v>6</v>
      </c>
      <c r="X60" s="78"/>
      <c r="Y60" s="78"/>
      <c r="Z60" s="48" t="s">
        <v>6</v>
      </c>
      <c r="AA60" s="48" t="s">
        <v>6</v>
      </c>
      <c r="AB60" s="48" t="s">
        <v>6</v>
      </c>
      <c r="AC60" s="77" t="s">
        <v>6</v>
      </c>
      <c r="AD60" s="78"/>
      <c r="AE60" s="77" t="s">
        <v>6</v>
      </c>
      <c r="AF60" s="78"/>
      <c r="AG60" s="48" t="s">
        <v>6</v>
      </c>
      <c r="AH60" s="77" t="s">
        <v>6</v>
      </c>
      <c r="AI60" s="78"/>
      <c r="AJ60" s="79"/>
    </row>
    <row r="61" spans="1:36" ht="20.25" customHeight="1" x14ac:dyDescent="0.35">
      <c r="A61" s="50" t="str">
        <f>VLOOKUP(F61,'ECLECTIC Net'!$C:$C,1,FALSE)</f>
        <v>KELLER Téa</v>
      </c>
      <c r="E61" s="9" t="s">
        <v>116</v>
      </c>
      <c r="F61" s="47" t="s">
        <v>98</v>
      </c>
      <c r="G61" s="55"/>
      <c r="H61" s="55"/>
      <c r="I61" s="55"/>
      <c r="J61" s="54"/>
      <c r="K61" s="49" t="s">
        <v>6</v>
      </c>
      <c r="L61" s="69" t="s">
        <v>6</v>
      </c>
      <c r="M61" s="70"/>
      <c r="N61" s="49" t="s">
        <v>6</v>
      </c>
      <c r="O61" s="49" t="s">
        <v>6</v>
      </c>
      <c r="P61" s="49" t="s">
        <v>6</v>
      </c>
      <c r="Q61" s="49" t="s">
        <v>6</v>
      </c>
      <c r="R61" s="49" t="s">
        <v>6</v>
      </c>
      <c r="S61" s="49" t="s">
        <v>6</v>
      </c>
      <c r="T61" s="49" t="s">
        <v>6</v>
      </c>
      <c r="U61" s="69" t="s">
        <v>6</v>
      </c>
      <c r="V61" s="70"/>
      <c r="W61" s="69" t="s">
        <v>6</v>
      </c>
      <c r="X61" s="70"/>
      <c r="Y61" s="70"/>
      <c r="Z61" s="49" t="s">
        <v>6</v>
      </c>
      <c r="AA61" s="49" t="s">
        <v>6</v>
      </c>
      <c r="AB61" s="49" t="s">
        <v>6</v>
      </c>
      <c r="AC61" s="69" t="s">
        <v>6</v>
      </c>
      <c r="AD61" s="70"/>
      <c r="AE61" s="69" t="s">
        <v>6</v>
      </c>
      <c r="AF61" s="70"/>
      <c r="AG61" s="49" t="s">
        <v>6</v>
      </c>
      <c r="AH61" s="69" t="s">
        <v>6</v>
      </c>
      <c r="AI61" s="70"/>
      <c r="AJ61" s="71"/>
    </row>
    <row r="62" spans="1:36" ht="20.25" customHeight="1" x14ac:dyDescent="0.35">
      <c r="A62" s="50" t="str">
        <f>VLOOKUP(F62,'ECLECTIC Net'!$C:$C,1,FALSE)</f>
        <v>MARCHINO Jean Pierre</v>
      </c>
      <c r="E62" s="11" t="s">
        <v>115</v>
      </c>
      <c r="F62" s="45" t="s">
        <v>42</v>
      </c>
      <c r="G62" s="53"/>
      <c r="H62" s="53"/>
      <c r="I62" s="53"/>
      <c r="J62" s="52"/>
      <c r="K62" s="48" t="s">
        <v>6</v>
      </c>
      <c r="L62" s="77" t="s">
        <v>6</v>
      </c>
      <c r="M62" s="78"/>
      <c r="N62" s="48" t="s">
        <v>6</v>
      </c>
      <c r="O62" s="48" t="s">
        <v>6</v>
      </c>
      <c r="P62" s="48" t="s">
        <v>6</v>
      </c>
      <c r="Q62" s="48" t="s">
        <v>6</v>
      </c>
      <c r="R62" s="48" t="s">
        <v>6</v>
      </c>
      <c r="S62" s="48" t="s">
        <v>6</v>
      </c>
      <c r="T62" s="48" t="s">
        <v>6</v>
      </c>
      <c r="U62" s="77" t="s">
        <v>6</v>
      </c>
      <c r="V62" s="78"/>
      <c r="W62" s="77" t="s">
        <v>6</v>
      </c>
      <c r="X62" s="78"/>
      <c r="Y62" s="78"/>
      <c r="Z62" s="48" t="s">
        <v>6</v>
      </c>
      <c r="AA62" s="48" t="s">
        <v>6</v>
      </c>
      <c r="AB62" s="48" t="s">
        <v>6</v>
      </c>
      <c r="AC62" s="77" t="s">
        <v>6</v>
      </c>
      <c r="AD62" s="78"/>
      <c r="AE62" s="77" t="s">
        <v>6</v>
      </c>
      <c r="AF62" s="78"/>
      <c r="AG62" s="48" t="s">
        <v>6</v>
      </c>
      <c r="AH62" s="77" t="s">
        <v>6</v>
      </c>
      <c r="AI62" s="78"/>
      <c r="AJ62" s="79"/>
    </row>
    <row r="63" spans="1:36" ht="20.25" customHeight="1" x14ac:dyDescent="0.35">
      <c r="A63" s="50" t="str">
        <f>VLOOKUP(F63,'ECLECTIC Net'!$C:$C,1,FALSE)</f>
        <v>BAUDOIN Jacques</v>
      </c>
      <c r="E63" s="9" t="s">
        <v>114</v>
      </c>
      <c r="F63" s="47" t="s">
        <v>145</v>
      </c>
      <c r="G63" s="55"/>
      <c r="H63" s="55"/>
      <c r="I63" s="55"/>
      <c r="J63" s="54"/>
      <c r="K63" s="49" t="s">
        <v>6</v>
      </c>
      <c r="L63" s="69" t="s">
        <v>6</v>
      </c>
      <c r="M63" s="70"/>
      <c r="N63" s="49" t="s">
        <v>6</v>
      </c>
      <c r="O63" s="49" t="s">
        <v>6</v>
      </c>
      <c r="P63" s="49" t="s">
        <v>6</v>
      </c>
      <c r="Q63" s="49" t="s">
        <v>6</v>
      </c>
      <c r="R63" s="49" t="s">
        <v>6</v>
      </c>
      <c r="S63" s="49" t="s">
        <v>6</v>
      </c>
      <c r="T63" s="49" t="s">
        <v>6</v>
      </c>
      <c r="U63" s="69" t="s">
        <v>6</v>
      </c>
      <c r="V63" s="70"/>
      <c r="W63" s="69" t="s">
        <v>6</v>
      </c>
      <c r="X63" s="70"/>
      <c r="Y63" s="70"/>
      <c r="Z63" s="49" t="s">
        <v>6</v>
      </c>
      <c r="AA63" s="49" t="s">
        <v>6</v>
      </c>
      <c r="AB63" s="49" t="s">
        <v>6</v>
      </c>
      <c r="AC63" s="69" t="s">
        <v>6</v>
      </c>
      <c r="AD63" s="70"/>
      <c r="AE63" s="69" t="s">
        <v>6</v>
      </c>
      <c r="AF63" s="70"/>
      <c r="AG63" s="49" t="s">
        <v>6</v>
      </c>
      <c r="AH63" s="69" t="s">
        <v>6</v>
      </c>
      <c r="AI63" s="70"/>
      <c r="AJ63" s="71"/>
    </row>
    <row r="64" spans="1:36" ht="20.25" customHeight="1" x14ac:dyDescent="0.35">
      <c r="A64" s="50" t="str">
        <f>VLOOKUP(F64,'ECLECTIC Net'!$C:$C,1,FALSE)</f>
        <v>LOUVET Rémi</v>
      </c>
      <c r="E64" s="11" t="s">
        <v>113</v>
      </c>
      <c r="F64" s="45" t="s">
        <v>136</v>
      </c>
      <c r="G64" s="53"/>
      <c r="H64" s="53"/>
      <c r="I64" s="53"/>
      <c r="J64" s="52"/>
      <c r="K64" s="48" t="s">
        <v>6</v>
      </c>
      <c r="L64" s="77" t="s">
        <v>6</v>
      </c>
      <c r="M64" s="78"/>
      <c r="N64" s="48" t="s">
        <v>6</v>
      </c>
      <c r="O64" s="48" t="s">
        <v>6</v>
      </c>
      <c r="P64" s="48" t="s">
        <v>6</v>
      </c>
      <c r="Q64" s="48" t="s">
        <v>6</v>
      </c>
      <c r="R64" s="48" t="s">
        <v>6</v>
      </c>
      <c r="S64" s="48" t="s">
        <v>6</v>
      </c>
      <c r="T64" s="48" t="s">
        <v>6</v>
      </c>
      <c r="U64" s="77" t="s">
        <v>6</v>
      </c>
      <c r="V64" s="78"/>
      <c r="W64" s="77" t="s">
        <v>6</v>
      </c>
      <c r="X64" s="78"/>
      <c r="Y64" s="78"/>
      <c r="Z64" s="48" t="s">
        <v>6</v>
      </c>
      <c r="AA64" s="48" t="s">
        <v>6</v>
      </c>
      <c r="AB64" s="48" t="s">
        <v>6</v>
      </c>
      <c r="AC64" s="77" t="s">
        <v>6</v>
      </c>
      <c r="AD64" s="78"/>
      <c r="AE64" s="77" t="s">
        <v>6</v>
      </c>
      <c r="AF64" s="78"/>
      <c r="AG64" s="48" t="s">
        <v>6</v>
      </c>
      <c r="AH64" s="77" t="s">
        <v>6</v>
      </c>
      <c r="AI64" s="78"/>
      <c r="AJ64" s="79"/>
    </row>
    <row r="65" spans="1:36" ht="20.25" customHeight="1" x14ac:dyDescent="0.35">
      <c r="A65" s="50" t="str">
        <f>VLOOKUP(F65,'ECLECTIC Net'!$C:$C,1,FALSE)</f>
        <v>BARBEROUSSE Pierre</v>
      </c>
      <c r="E65" s="9" t="s">
        <v>198</v>
      </c>
      <c r="F65" s="47" t="s">
        <v>99</v>
      </c>
      <c r="G65" s="55"/>
      <c r="H65" s="55"/>
      <c r="I65" s="55"/>
      <c r="J65" s="54"/>
      <c r="K65" s="49" t="s">
        <v>6</v>
      </c>
      <c r="L65" s="69" t="s">
        <v>6</v>
      </c>
      <c r="M65" s="70"/>
      <c r="N65" s="49" t="s">
        <v>6</v>
      </c>
      <c r="O65" s="49" t="s">
        <v>6</v>
      </c>
      <c r="P65" s="49" t="s">
        <v>6</v>
      </c>
      <c r="Q65" s="49" t="s">
        <v>6</v>
      </c>
      <c r="R65" s="49" t="s">
        <v>6</v>
      </c>
      <c r="S65" s="49" t="s">
        <v>6</v>
      </c>
      <c r="T65" s="49" t="s">
        <v>6</v>
      </c>
      <c r="U65" s="69" t="s">
        <v>6</v>
      </c>
      <c r="V65" s="70"/>
      <c r="W65" s="69" t="s">
        <v>6</v>
      </c>
      <c r="X65" s="70"/>
      <c r="Y65" s="70"/>
      <c r="Z65" s="49" t="s">
        <v>6</v>
      </c>
      <c r="AA65" s="49" t="s">
        <v>6</v>
      </c>
      <c r="AB65" s="49" t="s">
        <v>6</v>
      </c>
      <c r="AC65" s="69" t="s">
        <v>6</v>
      </c>
      <c r="AD65" s="70"/>
      <c r="AE65" s="69" t="s">
        <v>6</v>
      </c>
      <c r="AF65" s="70"/>
      <c r="AG65" s="49" t="s">
        <v>6</v>
      </c>
      <c r="AH65" s="69" t="s">
        <v>6</v>
      </c>
      <c r="AI65" s="70"/>
      <c r="AJ65" s="71"/>
    </row>
    <row r="66" spans="1:36" ht="20.25" customHeight="1" x14ac:dyDescent="0.35">
      <c r="A66" s="50" t="str">
        <f>VLOOKUP(F66,'ECLECTIC Net'!$C:$C,1,FALSE)</f>
        <v>KELLER Herve</v>
      </c>
      <c r="E66" s="11" t="s">
        <v>197</v>
      </c>
      <c r="F66" s="45" t="s">
        <v>96</v>
      </c>
      <c r="G66" s="53"/>
      <c r="H66" s="53"/>
      <c r="I66" s="53"/>
      <c r="J66" s="52"/>
      <c r="K66" s="48" t="s">
        <v>6</v>
      </c>
      <c r="L66" s="77" t="s">
        <v>6</v>
      </c>
      <c r="M66" s="78"/>
      <c r="N66" s="48" t="s">
        <v>6</v>
      </c>
      <c r="O66" s="48" t="s">
        <v>6</v>
      </c>
      <c r="P66" s="48" t="s">
        <v>6</v>
      </c>
      <c r="Q66" s="48" t="s">
        <v>6</v>
      </c>
      <c r="R66" s="48" t="s">
        <v>6</v>
      </c>
      <c r="S66" s="48" t="s">
        <v>6</v>
      </c>
      <c r="T66" s="48" t="s">
        <v>6</v>
      </c>
      <c r="U66" s="77" t="s">
        <v>6</v>
      </c>
      <c r="V66" s="78"/>
      <c r="W66" s="77" t="s">
        <v>6</v>
      </c>
      <c r="X66" s="78"/>
      <c r="Y66" s="78"/>
      <c r="Z66" s="48" t="s">
        <v>6</v>
      </c>
      <c r="AA66" s="48" t="s">
        <v>6</v>
      </c>
      <c r="AB66" s="48" t="s">
        <v>6</v>
      </c>
      <c r="AC66" s="77" t="s">
        <v>6</v>
      </c>
      <c r="AD66" s="78"/>
      <c r="AE66" s="77" t="s">
        <v>6</v>
      </c>
      <c r="AF66" s="78"/>
      <c r="AG66" s="48" t="s">
        <v>6</v>
      </c>
      <c r="AH66" s="77" t="s">
        <v>6</v>
      </c>
      <c r="AI66" s="78"/>
      <c r="AJ66" s="79"/>
    </row>
    <row r="67" spans="1:36" ht="20.25" customHeight="1" x14ac:dyDescent="0.35">
      <c r="A67" s="50" t="str">
        <f>VLOOKUP(F67,'ECLECTIC Net'!$C:$C,1,FALSE)</f>
        <v>KELLER Lydie</v>
      </c>
      <c r="E67" s="9" t="s">
        <v>196</v>
      </c>
      <c r="F67" s="47" t="s">
        <v>139</v>
      </c>
      <c r="G67" s="55"/>
      <c r="H67" s="55"/>
      <c r="I67" s="55"/>
      <c r="J67" s="54"/>
      <c r="K67" s="49" t="s">
        <v>6</v>
      </c>
      <c r="L67" s="69" t="s">
        <v>6</v>
      </c>
      <c r="M67" s="70"/>
      <c r="N67" s="49" t="s">
        <v>6</v>
      </c>
      <c r="O67" s="49" t="s">
        <v>6</v>
      </c>
      <c r="P67" s="49" t="s">
        <v>6</v>
      </c>
      <c r="Q67" s="49" t="s">
        <v>6</v>
      </c>
      <c r="R67" s="49" t="s">
        <v>6</v>
      </c>
      <c r="S67" s="49" t="s">
        <v>6</v>
      </c>
      <c r="T67" s="49" t="s">
        <v>6</v>
      </c>
      <c r="U67" s="69" t="s">
        <v>6</v>
      </c>
      <c r="V67" s="70"/>
      <c r="W67" s="69" t="s">
        <v>6</v>
      </c>
      <c r="X67" s="70"/>
      <c r="Y67" s="70"/>
      <c r="Z67" s="49" t="s">
        <v>6</v>
      </c>
      <c r="AA67" s="49" t="s">
        <v>6</v>
      </c>
      <c r="AB67" s="49" t="s">
        <v>6</v>
      </c>
      <c r="AC67" s="69" t="s">
        <v>6</v>
      </c>
      <c r="AD67" s="70"/>
      <c r="AE67" s="69" t="s">
        <v>6</v>
      </c>
      <c r="AF67" s="70"/>
      <c r="AG67" s="49" t="s">
        <v>6</v>
      </c>
      <c r="AH67" s="69" t="s">
        <v>6</v>
      </c>
      <c r="AI67" s="70"/>
      <c r="AJ67" s="71"/>
    </row>
    <row r="68" spans="1:36" ht="20.25" customHeight="1" x14ac:dyDescent="0.35">
      <c r="A68" s="50" t="str">
        <f>VLOOKUP(F68,'ECLECTIC Net'!$C:$C,1,FALSE)</f>
        <v>SCHELCHER Jean-Luc</v>
      </c>
      <c r="E68" s="11" t="s">
        <v>195</v>
      </c>
      <c r="F68" s="45" t="s">
        <v>93</v>
      </c>
      <c r="G68" s="53"/>
      <c r="H68" s="53"/>
      <c r="I68" s="53"/>
      <c r="J68" s="52"/>
      <c r="K68" s="48" t="s">
        <v>6</v>
      </c>
      <c r="L68" s="77" t="s">
        <v>6</v>
      </c>
      <c r="M68" s="78"/>
      <c r="N68" s="48" t="s">
        <v>6</v>
      </c>
      <c r="O68" s="48" t="s">
        <v>6</v>
      </c>
      <c r="P68" s="48" t="s">
        <v>6</v>
      </c>
      <c r="Q68" s="48" t="s">
        <v>6</v>
      </c>
      <c r="R68" s="48" t="s">
        <v>6</v>
      </c>
      <c r="S68" s="48" t="s">
        <v>6</v>
      </c>
      <c r="T68" s="48" t="s">
        <v>6</v>
      </c>
      <c r="U68" s="77" t="s">
        <v>6</v>
      </c>
      <c r="V68" s="78"/>
      <c r="W68" s="77" t="s">
        <v>6</v>
      </c>
      <c r="X68" s="78"/>
      <c r="Y68" s="78"/>
      <c r="Z68" s="48" t="s">
        <v>6</v>
      </c>
      <c r="AA68" s="48" t="s">
        <v>6</v>
      </c>
      <c r="AB68" s="48" t="s">
        <v>6</v>
      </c>
      <c r="AC68" s="77" t="s">
        <v>6</v>
      </c>
      <c r="AD68" s="78"/>
      <c r="AE68" s="77" t="s">
        <v>6</v>
      </c>
      <c r="AF68" s="78"/>
      <c r="AG68" s="48" t="s">
        <v>6</v>
      </c>
      <c r="AH68" s="77" t="s">
        <v>6</v>
      </c>
      <c r="AI68" s="78"/>
      <c r="AJ68" s="79"/>
    </row>
    <row r="69" spans="1:36" ht="20.25" customHeight="1" x14ac:dyDescent="0.35">
      <c r="A69" s="50" t="str">
        <f>VLOOKUP(F69,'ECLECTIC Net'!$C:$C,1,FALSE)</f>
        <v>NOËL Pascal</v>
      </c>
      <c r="E69" s="9" t="s">
        <v>194</v>
      </c>
      <c r="F69" s="47" t="s">
        <v>142</v>
      </c>
      <c r="G69" s="55"/>
      <c r="H69" s="55"/>
      <c r="I69" s="55"/>
      <c r="J69" s="54"/>
      <c r="K69" s="49" t="s">
        <v>6</v>
      </c>
      <c r="L69" s="69" t="s">
        <v>6</v>
      </c>
      <c r="M69" s="70"/>
      <c r="N69" s="49" t="s">
        <v>6</v>
      </c>
      <c r="O69" s="49" t="s">
        <v>6</v>
      </c>
      <c r="P69" s="49" t="s">
        <v>6</v>
      </c>
      <c r="Q69" s="49" t="s">
        <v>6</v>
      </c>
      <c r="R69" s="49" t="s">
        <v>6</v>
      </c>
      <c r="S69" s="49" t="s">
        <v>6</v>
      </c>
      <c r="T69" s="49" t="s">
        <v>6</v>
      </c>
      <c r="U69" s="69" t="s">
        <v>6</v>
      </c>
      <c r="V69" s="70"/>
      <c r="W69" s="69" t="s">
        <v>6</v>
      </c>
      <c r="X69" s="70"/>
      <c r="Y69" s="70"/>
      <c r="Z69" s="49" t="s">
        <v>6</v>
      </c>
      <c r="AA69" s="49" t="s">
        <v>6</v>
      </c>
      <c r="AB69" s="49" t="s">
        <v>6</v>
      </c>
      <c r="AC69" s="69" t="s">
        <v>6</v>
      </c>
      <c r="AD69" s="70"/>
      <c r="AE69" s="69" t="s">
        <v>6</v>
      </c>
      <c r="AF69" s="70"/>
      <c r="AG69" s="49" t="s">
        <v>6</v>
      </c>
      <c r="AH69" s="69" t="s">
        <v>6</v>
      </c>
      <c r="AI69" s="70"/>
      <c r="AJ69" s="71"/>
    </row>
    <row r="70" spans="1:36" ht="20.25" customHeight="1" x14ac:dyDescent="0.35">
      <c r="A70" s="50" t="str">
        <f>VLOOKUP(F70,'ECLECTIC Net'!$C:$C,1,FALSE)</f>
        <v>VERNIER Jacques</v>
      </c>
      <c r="E70" s="11" t="s">
        <v>193</v>
      </c>
      <c r="F70" s="45" t="s">
        <v>141</v>
      </c>
      <c r="G70" s="53"/>
      <c r="H70" s="53"/>
      <c r="I70" s="53"/>
      <c r="J70" s="52"/>
      <c r="K70" s="48" t="s">
        <v>6</v>
      </c>
      <c r="L70" s="77" t="s">
        <v>6</v>
      </c>
      <c r="M70" s="78"/>
      <c r="N70" s="48" t="s">
        <v>6</v>
      </c>
      <c r="O70" s="48" t="s">
        <v>6</v>
      </c>
      <c r="P70" s="48" t="s">
        <v>6</v>
      </c>
      <c r="Q70" s="48" t="s">
        <v>6</v>
      </c>
      <c r="R70" s="48" t="s">
        <v>6</v>
      </c>
      <c r="S70" s="48" t="s">
        <v>6</v>
      </c>
      <c r="T70" s="48" t="s">
        <v>6</v>
      </c>
      <c r="U70" s="77" t="s">
        <v>6</v>
      </c>
      <c r="V70" s="78"/>
      <c r="W70" s="77" t="s">
        <v>6</v>
      </c>
      <c r="X70" s="78"/>
      <c r="Y70" s="78"/>
      <c r="Z70" s="48" t="s">
        <v>6</v>
      </c>
      <c r="AA70" s="48" t="s">
        <v>6</v>
      </c>
      <c r="AB70" s="48" t="s">
        <v>6</v>
      </c>
      <c r="AC70" s="77" t="s">
        <v>6</v>
      </c>
      <c r="AD70" s="78"/>
      <c r="AE70" s="77" t="s">
        <v>6</v>
      </c>
      <c r="AF70" s="78"/>
      <c r="AG70" s="48" t="s">
        <v>6</v>
      </c>
      <c r="AH70" s="77" t="s">
        <v>6</v>
      </c>
      <c r="AI70" s="78"/>
      <c r="AJ70" s="79"/>
    </row>
    <row r="71" spans="1:36" ht="20.25" customHeight="1" x14ac:dyDescent="0.35">
      <c r="A71" s="50" t="str">
        <f>VLOOKUP(F71,'ECLECTIC Net'!$C:$C,1,FALSE)</f>
        <v>VERNIER Madeleine</v>
      </c>
      <c r="E71" s="9" t="s">
        <v>192</v>
      </c>
      <c r="F71" s="47" t="s">
        <v>134</v>
      </c>
      <c r="G71" s="55"/>
      <c r="H71" s="55"/>
      <c r="I71" s="55"/>
      <c r="J71" s="54"/>
      <c r="K71" s="49" t="s">
        <v>6</v>
      </c>
      <c r="L71" s="69" t="s">
        <v>6</v>
      </c>
      <c r="M71" s="70"/>
      <c r="N71" s="49" t="s">
        <v>6</v>
      </c>
      <c r="O71" s="49" t="s">
        <v>6</v>
      </c>
      <c r="P71" s="49" t="s">
        <v>6</v>
      </c>
      <c r="Q71" s="49" t="s">
        <v>6</v>
      </c>
      <c r="R71" s="49" t="s">
        <v>6</v>
      </c>
      <c r="S71" s="49" t="s">
        <v>6</v>
      </c>
      <c r="T71" s="49" t="s">
        <v>6</v>
      </c>
      <c r="U71" s="69" t="s">
        <v>6</v>
      </c>
      <c r="V71" s="70"/>
      <c r="W71" s="69" t="s">
        <v>6</v>
      </c>
      <c r="X71" s="70"/>
      <c r="Y71" s="70"/>
      <c r="Z71" s="49" t="s">
        <v>6</v>
      </c>
      <c r="AA71" s="49" t="s">
        <v>6</v>
      </c>
      <c r="AB71" s="49" t="s">
        <v>6</v>
      </c>
      <c r="AC71" s="69" t="s">
        <v>6</v>
      </c>
      <c r="AD71" s="70"/>
      <c r="AE71" s="69" t="s">
        <v>6</v>
      </c>
      <c r="AF71" s="70"/>
      <c r="AG71" s="49" t="s">
        <v>6</v>
      </c>
      <c r="AH71" s="69" t="s">
        <v>6</v>
      </c>
      <c r="AI71" s="70"/>
      <c r="AJ71" s="71"/>
    </row>
    <row r="72" spans="1:36" ht="20.25" customHeight="1" x14ac:dyDescent="0.35">
      <c r="A72" s="50" t="str">
        <f>VLOOKUP(F72,'ECLECTIC Net'!$C:$C,1,FALSE)</f>
        <v>VOILLEMIN Richard</v>
      </c>
      <c r="E72" s="11" t="s">
        <v>191</v>
      </c>
      <c r="F72" s="45" t="s">
        <v>137</v>
      </c>
      <c r="G72" s="53"/>
      <c r="H72" s="53"/>
      <c r="I72" s="53"/>
      <c r="J72" s="52"/>
      <c r="K72" s="48" t="s">
        <v>6</v>
      </c>
      <c r="L72" s="77" t="s">
        <v>6</v>
      </c>
      <c r="M72" s="78"/>
      <c r="N72" s="48" t="s">
        <v>6</v>
      </c>
      <c r="O72" s="48" t="s">
        <v>6</v>
      </c>
      <c r="P72" s="48" t="s">
        <v>6</v>
      </c>
      <c r="Q72" s="48" t="s">
        <v>6</v>
      </c>
      <c r="R72" s="48" t="s">
        <v>6</v>
      </c>
      <c r="S72" s="48" t="s">
        <v>6</v>
      </c>
      <c r="T72" s="48" t="s">
        <v>6</v>
      </c>
      <c r="U72" s="77" t="s">
        <v>6</v>
      </c>
      <c r="V72" s="78"/>
      <c r="W72" s="77" t="s">
        <v>6</v>
      </c>
      <c r="X72" s="78"/>
      <c r="Y72" s="78"/>
      <c r="Z72" s="48" t="s">
        <v>6</v>
      </c>
      <c r="AA72" s="48" t="s">
        <v>6</v>
      </c>
      <c r="AB72" s="48" t="s">
        <v>6</v>
      </c>
      <c r="AC72" s="77" t="s">
        <v>6</v>
      </c>
      <c r="AD72" s="78"/>
      <c r="AE72" s="77" t="s">
        <v>6</v>
      </c>
      <c r="AF72" s="78"/>
      <c r="AG72" s="48" t="s">
        <v>6</v>
      </c>
      <c r="AH72" s="77" t="s">
        <v>6</v>
      </c>
      <c r="AI72" s="78"/>
      <c r="AJ72" s="79"/>
    </row>
    <row r="73" spans="1:36" ht="20.25" customHeight="1" x14ac:dyDescent="0.35">
      <c r="A73" s="50" t="str">
        <f>VLOOKUP(F73,'ECLECTIC Net'!$C:$C,1,FALSE)</f>
        <v>GOSA-LEBON Stéphane</v>
      </c>
      <c r="E73" s="9" t="s">
        <v>190</v>
      </c>
      <c r="F73" s="47" t="s">
        <v>146</v>
      </c>
      <c r="G73" s="55"/>
      <c r="H73" s="55"/>
      <c r="I73" s="55"/>
      <c r="J73" s="54"/>
      <c r="K73" s="49" t="s">
        <v>6</v>
      </c>
      <c r="L73" s="69" t="s">
        <v>6</v>
      </c>
      <c r="M73" s="70"/>
      <c r="N73" s="49" t="s">
        <v>6</v>
      </c>
      <c r="O73" s="49" t="s">
        <v>6</v>
      </c>
      <c r="P73" s="49" t="s">
        <v>6</v>
      </c>
      <c r="Q73" s="49" t="s">
        <v>6</v>
      </c>
      <c r="R73" s="49" t="s">
        <v>6</v>
      </c>
      <c r="S73" s="49" t="s">
        <v>6</v>
      </c>
      <c r="T73" s="49" t="s">
        <v>6</v>
      </c>
      <c r="U73" s="69" t="s">
        <v>6</v>
      </c>
      <c r="V73" s="70"/>
      <c r="W73" s="69" t="s">
        <v>6</v>
      </c>
      <c r="X73" s="70"/>
      <c r="Y73" s="70"/>
      <c r="Z73" s="49" t="s">
        <v>6</v>
      </c>
      <c r="AA73" s="49" t="s">
        <v>6</v>
      </c>
      <c r="AB73" s="49" t="s">
        <v>6</v>
      </c>
      <c r="AC73" s="69" t="s">
        <v>6</v>
      </c>
      <c r="AD73" s="70"/>
      <c r="AE73" s="69" t="s">
        <v>6</v>
      </c>
      <c r="AF73" s="70"/>
      <c r="AG73" s="49" t="s">
        <v>6</v>
      </c>
      <c r="AH73" s="69" t="s">
        <v>6</v>
      </c>
      <c r="AI73" s="70"/>
      <c r="AJ73" s="71"/>
    </row>
    <row r="74" spans="1:36" ht="20.25" customHeight="1" x14ac:dyDescent="0.35">
      <c r="A74" s="50" t="str">
        <f>VLOOKUP(F74,'ECLECTIC Net'!$C:$C,1,FALSE)</f>
        <v>COURBERAND Thierry</v>
      </c>
      <c r="E74" s="11" t="s">
        <v>189</v>
      </c>
      <c r="F74" s="45" t="s">
        <v>109</v>
      </c>
      <c r="G74" s="53"/>
      <c r="H74" s="53"/>
      <c r="I74" s="53"/>
      <c r="J74" s="52"/>
      <c r="K74" s="48" t="s">
        <v>6</v>
      </c>
      <c r="L74" s="77" t="s">
        <v>6</v>
      </c>
      <c r="M74" s="78"/>
      <c r="N74" s="48" t="s">
        <v>6</v>
      </c>
      <c r="O74" s="48" t="s">
        <v>6</v>
      </c>
      <c r="P74" s="48" t="s">
        <v>6</v>
      </c>
      <c r="Q74" s="48" t="s">
        <v>6</v>
      </c>
      <c r="R74" s="48" t="s">
        <v>6</v>
      </c>
      <c r="S74" s="48" t="s">
        <v>6</v>
      </c>
      <c r="T74" s="48" t="s">
        <v>6</v>
      </c>
      <c r="U74" s="77" t="s">
        <v>6</v>
      </c>
      <c r="V74" s="78"/>
      <c r="W74" s="77" t="s">
        <v>6</v>
      </c>
      <c r="X74" s="78"/>
      <c r="Y74" s="78"/>
      <c r="Z74" s="48" t="s">
        <v>6</v>
      </c>
      <c r="AA74" s="48" t="s">
        <v>6</v>
      </c>
      <c r="AB74" s="48" t="s">
        <v>6</v>
      </c>
      <c r="AC74" s="77" t="s">
        <v>6</v>
      </c>
      <c r="AD74" s="78"/>
      <c r="AE74" s="77" t="s">
        <v>6</v>
      </c>
      <c r="AF74" s="78"/>
      <c r="AG74" s="48" t="s">
        <v>6</v>
      </c>
      <c r="AH74" s="77" t="s">
        <v>6</v>
      </c>
      <c r="AI74" s="78"/>
      <c r="AJ74" s="79"/>
    </row>
    <row r="75" spans="1:36" ht="20.25" customHeight="1" x14ac:dyDescent="0.35">
      <c r="A75" s="50" t="str">
        <f>VLOOKUP(F75,'ECLECTIC Net'!$C:$C,1,FALSE)</f>
        <v>CARETTI Alexandre</v>
      </c>
      <c r="E75" s="9" t="s">
        <v>188</v>
      </c>
      <c r="F75" s="47" t="s">
        <v>125</v>
      </c>
      <c r="G75" s="55"/>
      <c r="H75" s="55"/>
      <c r="I75" s="55"/>
      <c r="J75" s="54"/>
      <c r="K75" s="49" t="s">
        <v>6</v>
      </c>
      <c r="L75" s="69" t="s">
        <v>6</v>
      </c>
      <c r="M75" s="70"/>
      <c r="N75" s="49" t="s">
        <v>6</v>
      </c>
      <c r="O75" s="49" t="s">
        <v>6</v>
      </c>
      <c r="P75" s="49" t="s">
        <v>6</v>
      </c>
      <c r="Q75" s="49" t="s">
        <v>6</v>
      </c>
      <c r="R75" s="49" t="s">
        <v>6</v>
      </c>
      <c r="S75" s="49" t="s">
        <v>6</v>
      </c>
      <c r="T75" s="49" t="s">
        <v>6</v>
      </c>
      <c r="U75" s="69" t="s">
        <v>6</v>
      </c>
      <c r="V75" s="70"/>
      <c r="W75" s="69" t="s">
        <v>6</v>
      </c>
      <c r="X75" s="70"/>
      <c r="Y75" s="70"/>
      <c r="Z75" s="49" t="s">
        <v>6</v>
      </c>
      <c r="AA75" s="49" t="s">
        <v>6</v>
      </c>
      <c r="AB75" s="49" t="s">
        <v>6</v>
      </c>
      <c r="AC75" s="69" t="s">
        <v>6</v>
      </c>
      <c r="AD75" s="70"/>
      <c r="AE75" s="69" t="s">
        <v>6</v>
      </c>
      <c r="AF75" s="70"/>
      <c r="AG75" s="49" t="s">
        <v>6</v>
      </c>
      <c r="AH75" s="69" t="s">
        <v>6</v>
      </c>
      <c r="AI75" s="70"/>
      <c r="AJ75" s="71"/>
    </row>
    <row r="76" spans="1:36" ht="20.25" customHeight="1" x14ac:dyDescent="0.35">
      <c r="A76" s="50" t="str">
        <f>VLOOKUP(F76,'ECLECTIC Net'!$C:$C,1,FALSE)</f>
        <v>PERRIN Louis</v>
      </c>
      <c r="E76" s="11" t="s">
        <v>187</v>
      </c>
      <c r="F76" s="45" t="s">
        <v>126</v>
      </c>
      <c r="G76" s="53"/>
      <c r="H76" s="53"/>
      <c r="I76" s="53"/>
      <c r="J76" s="52"/>
      <c r="K76" s="48" t="s">
        <v>6</v>
      </c>
      <c r="L76" s="77" t="s">
        <v>6</v>
      </c>
      <c r="M76" s="78"/>
      <c r="N76" s="48" t="s">
        <v>6</v>
      </c>
      <c r="O76" s="48" t="s">
        <v>6</v>
      </c>
      <c r="P76" s="48" t="s">
        <v>6</v>
      </c>
      <c r="Q76" s="48" t="s">
        <v>6</v>
      </c>
      <c r="R76" s="48" t="s">
        <v>6</v>
      </c>
      <c r="S76" s="48" t="s">
        <v>6</v>
      </c>
      <c r="T76" s="48" t="s">
        <v>6</v>
      </c>
      <c r="U76" s="77" t="s">
        <v>6</v>
      </c>
      <c r="V76" s="78"/>
      <c r="W76" s="77" t="s">
        <v>6</v>
      </c>
      <c r="X76" s="78"/>
      <c r="Y76" s="78"/>
      <c r="Z76" s="48" t="s">
        <v>6</v>
      </c>
      <c r="AA76" s="48" t="s">
        <v>6</v>
      </c>
      <c r="AB76" s="48" t="s">
        <v>6</v>
      </c>
      <c r="AC76" s="77" t="s">
        <v>6</v>
      </c>
      <c r="AD76" s="78"/>
      <c r="AE76" s="77" t="s">
        <v>6</v>
      </c>
      <c r="AF76" s="78"/>
      <c r="AG76" s="48" t="s">
        <v>6</v>
      </c>
      <c r="AH76" s="77" t="s">
        <v>6</v>
      </c>
      <c r="AI76" s="78"/>
      <c r="AJ76" s="79"/>
    </row>
    <row r="77" spans="1:36" ht="14.65" customHeight="1" x14ac:dyDescent="0.35">
      <c r="E77" s="76" t="s">
        <v>5</v>
      </c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</row>
    <row r="78" spans="1:36" ht="292.14999999999998" customHeight="1" x14ac:dyDescent="0.35"/>
    <row r="79" spans="1:36" ht="11.85" customHeight="1" x14ac:dyDescent="0.35">
      <c r="D79" s="72" t="s">
        <v>112</v>
      </c>
      <c r="E79" s="73"/>
      <c r="F79" s="73"/>
      <c r="G79" s="73"/>
      <c r="H79" s="73"/>
      <c r="I79" s="73"/>
      <c r="Y79" s="74" t="s">
        <v>186</v>
      </c>
      <c r="Z79" s="73"/>
      <c r="AA79" s="73"/>
      <c r="AB79" s="73"/>
      <c r="AC79" s="73"/>
      <c r="AD79" s="73"/>
      <c r="AE79" s="73"/>
      <c r="AF79" s="73"/>
      <c r="AG79" s="73"/>
      <c r="AH79" s="73"/>
      <c r="AI79" s="73"/>
    </row>
    <row r="80" spans="1:36" ht="270.60000000000002" customHeight="1" x14ac:dyDescent="0.35"/>
    <row r="81" spans="2:21" ht="12.2" customHeight="1" x14ac:dyDescent="0.35">
      <c r="B81" s="72" t="s">
        <v>112</v>
      </c>
      <c r="C81" s="73"/>
      <c r="D81" s="73"/>
      <c r="E81" s="73"/>
      <c r="F81" s="73"/>
      <c r="G81" s="73"/>
      <c r="M81" s="80" t="s">
        <v>186</v>
      </c>
      <c r="N81" s="73"/>
      <c r="O81" s="73"/>
      <c r="P81" s="73"/>
      <c r="Q81" s="73"/>
      <c r="R81" s="73"/>
      <c r="S81" s="73"/>
      <c r="T81" s="73"/>
      <c r="U81" s="73"/>
    </row>
    <row r="82" spans="2:21" ht="1.1499999999999999" customHeight="1" x14ac:dyDescent="0.35">
      <c r="B82" s="73"/>
      <c r="C82" s="73"/>
      <c r="D82" s="73"/>
      <c r="E82" s="73"/>
      <c r="F82" s="73"/>
      <c r="G82" s="73"/>
    </row>
  </sheetData>
  <autoFilter ref="A9:AJ76" xr:uid="{00000000-0009-0000-0000-000007000000}">
    <filterColumn colId="5" showButton="0"/>
    <filterColumn colId="6" showButton="0"/>
    <filterColumn colId="7" showButton="0"/>
    <filterColumn colId="8" showButton="0"/>
    <filterColumn colId="11" showButton="0"/>
    <filterColumn colId="20" showButton="0"/>
    <filterColumn colId="22" showButton="0"/>
    <filterColumn colId="23" showButton="0"/>
    <filterColumn colId="28" showButton="0"/>
    <filterColumn colId="30" showButton="0"/>
    <filterColumn colId="33" showButton="0"/>
    <filterColumn colId="34" showButton="0"/>
  </autoFilter>
  <mergeCells count="416">
    <mergeCell ref="AH10:AJ10"/>
    <mergeCell ref="AH14:AJ14"/>
    <mergeCell ref="F9:J9"/>
    <mergeCell ref="L9:M9"/>
    <mergeCell ref="U9:V9"/>
    <mergeCell ref="W9:Y9"/>
    <mergeCell ref="AC9:AD9"/>
    <mergeCell ref="AE9:AF9"/>
    <mergeCell ref="L13:M13"/>
    <mergeCell ref="U13:V13"/>
    <mergeCell ref="W13:Y13"/>
    <mergeCell ref="AC13:AD13"/>
    <mergeCell ref="AE13:AF13"/>
    <mergeCell ref="L11:M11"/>
    <mergeCell ref="U11:V11"/>
    <mergeCell ref="W11:Y11"/>
    <mergeCell ref="AC11:AD11"/>
    <mergeCell ref="AE11:AF11"/>
    <mergeCell ref="AH11:AJ11"/>
    <mergeCell ref="AH9:AJ9"/>
    <mergeCell ref="L10:M10"/>
    <mergeCell ref="U10:V10"/>
    <mergeCell ref="W10:Y10"/>
    <mergeCell ref="AC10:AD10"/>
    <mergeCell ref="AE10:AF10"/>
    <mergeCell ref="L16:M16"/>
    <mergeCell ref="U16:V16"/>
    <mergeCell ref="W16:Y16"/>
    <mergeCell ref="AC16:AD16"/>
    <mergeCell ref="AE16:AF16"/>
    <mergeCell ref="AH16:AJ16"/>
    <mergeCell ref="AH13:AJ13"/>
    <mergeCell ref="L12:M12"/>
    <mergeCell ref="U12:V12"/>
    <mergeCell ref="W12:Y12"/>
    <mergeCell ref="AC12:AD12"/>
    <mergeCell ref="AE12:AF12"/>
    <mergeCell ref="AH12:AJ12"/>
    <mergeCell ref="L15:M15"/>
    <mergeCell ref="U15:V15"/>
    <mergeCell ref="W15:Y15"/>
    <mergeCell ref="AC15:AD15"/>
    <mergeCell ref="AE15:AF15"/>
    <mergeCell ref="AH15:AJ15"/>
    <mergeCell ref="L14:M14"/>
    <mergeCell ref="U14:V14"/>
    <mergeCell ref="W14:Y14"/>
    <mergeCell ref="AC14:AD14"/>
    <mergeCell ref="AE14:AF14"/>
    <mergeCell ref="L18:M18"/>
    <mergeCell ref="U18:V18"/>
    <mergeCell ref="W18:Y18"/>
    <mergeCell ref="AC18:AD18"/>
    <mergeCell ref="AE18:AF18"/>
    <mergeCell ref="AH18:AJ18"/>
    <mergeCell ref="L17:M17"/>
    <mergeCell ref="U17:V17"/>
    <mergeCell ref="W17:Y17"/>
    <mergeCell ref="AC17:AD17"/>
    <mergeCell ref="AE17:AF17"/>
    <mergeCell ref="AH17:AJ17"/>
    <mergeCell ref="L20:M20"/>
    <mergeCell ref="U20:V20"/>
    <mergeCell ref="W20:Y20"/>
    <mergeCell ref="AC20:AD20"/>
    <mergeCell ref="AE20:AF20"/>
    <mergeCell ref="AH20:AJ20"/>
    <mergeCell ref="L19:M19"/>
    <mergeCell ref="U19:V19"/>
    <mergeCell ref="W19:Y19"/>
    <mergeCell ref="AC19:AD19"/>
    <mergeCell ref="AE19:AF19"/>
    <mergeCell ref="AH19:AJ19"/>
    <mergeCell ref="L22:M22"/>
    <mergeCell ref="U22:V22"/>
    <mergeCell ref="W22:Y22"/>
    <mergeCell ref="AC22:AD22"/>
    <mergeCell ref="AE22:AF22"/>
    <mergeCell ref="AH22:AJ22"/>
    <mergeCell ref="L21:M21"/>
    <mergeCell ref="U21:V21"/>
    <mergeCell ref="W21:Y21"/>
    <mergeCell ref="AC21:AD21"/>
    <mergeCell ref="AE21:AF21"/>
    <mergeCell ref="AH21:AJ21"/>
    <mergeCell ref="L24:M24"/>
    <mergeCell ref="U24:V24"/>
    <mergeCell ref="W24:Y24"/>
    <mergeCell ref="AC24:AD24"/>
    <mergeCell ref="AE24:AF24"/>
    <mergeCell ref="AH24:AJ24"/>
    <mergeCell ref="L23:M23"/>
    <mergeCell ref="U23:V23"/>
    <mergeCell ref="W23:Y23"/>
    <mergeCell ref="AC23:AD23"/>
    <mergeCell ref="AE23:AF23"/>
    <mergeCell ref="AH23:AJ23"/>
    <mergeCell ref="L26:M26"/>
    <mergeCell ref="U26:V26"/>
    <mergeCell ref="W26:Y26"/>
    <mergeCell ref="AC26:AD26"/>
    <mergeCell ref="AE26:AF26"/>
    <mergeCell ref="AH26:AJ26"/>
    <mergeCell ref="L25:M25"/>
    <mergeCell ref="U25:V25"/>
    <mergeCell ref="W25:Y25"/>
    <mergeCell ref="AC25:AD25"/>
    <mergeCell ref="AE25:AF25"/>
    <mergeCell ref="AH25:AJ25"/>
    <mergeCell ref="L28:M28"/>
    <mergeCell ref="U28:V28"/>
    <mergeCell ref="W28:Y28"/>
    <mergeCell ref="AC28:AD28"/>
    <mergeCell ref="AE28:AF28"/>
    <mergeCell ref="AH28:AJ28"/>
    <mergeCell ref="L27:M27"/>
    <mergeCell ref="U27:V27"/>
    <mergeCell ref="W27:Y27"/>
    <mergeCell ref="AC27:AD27"/>
    <mergeCell ref="AE27:AF27"/>
    <mergeCell ref="AH27:AJ27"/>
    <mergeCell ref="L30:M30"/>
    <mergeCell ref="U30:V30"/>
    <mergeCell ref="W30:Y30"/>
    <mergeCell ref="AC30:AD30"/>
    <mergeCell ref="AE30:AF30"/>
    <mergeCell ref="AH30:AJ30"/>
    <mergeCell ref="L29:M29"/>
    <mergeCell ref="U29:V29"/>
    <mergeCell ref="W29:Y29"/>
    <mergeCell ref="AC29:AD29"/>
    <mergeCell ref="AE29:AF29"/>
    <mergeCell ref="AH29:AJ29"/>
    <mergeCell ref="W32:Y32"/>
    <mergeCell ref="AC32:AD32"/>
    <mergeCell ref="AE32:AF32"/>
    <mergeCell ref="L31:M31"/>
    <mergeCell ref="U31:V31"/>
    <mergeCell ref="W31:Y31"/>
    <mergeCell ref="AC31:AD31"/>
    <mergeCell ref="AE31:AF31"/>
    <mergeCell ref="AH31:AJ31"/>
    <mergeCell ref="AH36:AJ36"/>
    <mergeCell ref="I4:AC4"/>
    <mergeCell ref="I6:AC6"/>
    <mergeCell ref="L34:M34"/>
    <mergeCell ref="U34:V34"/>
    <mergeCell ref="W34:Y34"/>
    <mergeCell ref="AC34:AD34"/>
    <mergeCell ref="AE34:AF34"/>
    <mergeCell ref="AH34:AJ34"/>
    <mergeCell ref="L35:M35"/>
    <mergeCell ref="AH32:AJ32"/>
    <mergeCell ref="L33:M33"/>
    <mergeCell ref="U33:V33"/>
    <mergeCell ref="W33:Y33"/>
    <mergeCell ref="AC33:AD33"/>
    <mergeCell ref="AE33:AF33"/>
    <mergeCell ref="AH33:AJ33"/>
    <mergeCell ref="U35:V35"/>
    <mergeCell ref="W35:Y35"/>
    <mergeCell ref="AC35:AD35"/>
    <mergeCell ref="AE35:AF35"/>
    <mergeCell ref="AH35:AJ35"/>
    <mergeCell ref="L32:M32"/>
    <mergeCell ref="U32:V32"/>
    <mergeCell ref="L36:M36"/>
    <mergeCell ref="U36:V36"/>
    <mergeCell ref="W36:Y36"/>
    <mergeCell ref="AC36:AD36"/>
    <mergeCell ref="AE36:AF36"/>
    <mergeCell ref="L37:M37"/>
    <mergeCell ref="U37:V37"/>
    <mergeCell ref="W37:Y37"/>
    <mergeCell ref="AC37:AD37"/>
    <mergeCell ref="AE37:AF37"/>
    <mergeCell ref="AH37:AJ37"/>
    <mergeCell ref="L40:M40"/>
    <mergeCell ref="U40:V40"/>
    <mergeCell ref="W40:Y40"/>
    <mergeCell ref="AC40:AD40"/>
    <mergeCell ref="AE40:AF40"/>
    <mergeCell ref="AH40:AJ40"/>
    <mergeCell ref="AH38:AJ38"/>
    <mergeCell ref="L39:M39"/>
    <mergeCell ref="U39:V39"/>
    <mergeCell ref="W39:Y39"/>
    <mergeCell ref="AC39:AD39"/>
    <mergeCell ref="AE39:AF39"/>
    <mergeCell ref="AH39:AJ39"/>
    <mergeCell ref="L38:M38"/>
    <mergeCell ref="U38:V38"/>
    <mergeCell ref="W38:Y38"/>
    <mergeCell ref="AC38:AD38"/>
    <mergeCell ref="AE38:AF38"/>
    <mergeCell ref="L42:M42"/>
    <mergeCell ref="U42:V42"/>
    <mergeCell ref="W42:Y42"/>
    <mergeCell ref="AC42:AD42"/>
    <mergeCell ref="AE42:AF42"/>
    <mergeCell ref="AH42:AJ42"/>
    <mergeCell ref="L41:M41"/>
    <mergeCell ref="U41:V41"/>
    <mergeCell ref="W41:Y41"/>
    <mergeCell ref="AC41:AD41"/>
    <mergeCell ref="AE41:AF41"/>
    <mergeCell ref="AH41:AJ41"/>
    <mergeCell ref="L44:M44"/>
    <mergeCell ref="U44:V44"/>
    <mergeCell ref="W44:Y44"/>
    <mergeCell ref="AC44:AD44"/>
    <mergeCell ref="AE44:AF44"/>
    <mergeCell ref="AH44:AJ44"/>
    <mergeCell ref="L43:M43"/>
    <mergeCell ref="U43:V43"/>
    <mergeCell ref="W43:Y43"/>
    <mergeCell ref="AC43:AD43"/>
    <mergeCell ref="AE43:AF43"/>
    <mergeCell ref="AH43:AJ43"/>
    <mergeCell ref="L46:M46"/>
    <mergeCell ref="U46:V46"/>
    <mergeCell ref="W46:Y46"/>
    <mergeCell ref="AC46:AD46"/>
    <mergeCell ref="AE46:AF46"/>
    <mergeCell ref="AH46:AJ46"/>
    <mergeCell ref="L45:M45"/>
    <mergeCell ref="U45:V45"/>
    <mergeCell ref="W45:Y45"/>
    <mergeCell ref="AC45:AD45"/>
    <mergeCell ref="AE45:AF45"/>
    <mergeCell ref="AH45:AJ45"/>
    <mergeCell ref="L48:M48"/>
    <mergeCell ref="U48:V48"/>
    <mergeCell ref="W48:Y48"/>
    <mergeCell ref="AC48:AD48"/>
    <mergeCell ref="AE48:AF48"/>
    <mergeCell ref="AH48:AJ48"/>
    <mergeCell ref="L47:M47"/>
    <mergeCell ref="U47:V47"/>
    <mergeCell ref="W47:Y47"/>
    <mergeCell ref="AC47:AD47"/>
    <mergeCell ref="AE47:AF47"/>
    <mergeCell ref="AH47:AJ47"/>
    <mergeCell ref="L50:M50"/>
    <mergeCell ref="U50:V50"/>
    <mergeCell ref="W50:Y50"/>
    <mergeCell ref="AC50:AD50"/>
    <mergeCell ref="AE50:AF50"/>
    <mergeCell ref="AH50:AJ50"/>
    <mergeCell ref="L49:M49"/>
    <mergeCell ref="U49:V49"/>
    <mergeCell ref="W49:Y49"/>
    <mergeCell ref="AC49:AD49"/>
    <mergeCell ref="AE49:AF49"/>
    <mergeCell ref="AH49:AJ49"/>
    <mergeCell ref="L52:M52"/>
    <mergeCell ref="U52:V52"/>
    <mergeCell ref="W52:Y52"/>
    <mergeCell ref="AC52:AD52"/>
    <mergeCell ref="AE52:AF52"/>
    <mergeCell ref="AH52:AJ52"/>
    <mergeCell ref="L51:M51"/>
    <mergeCell ref="U51:V51"/>
    <mergeCell ref="W51:Y51"/>
    <mergeCell ref="AC51:AD51"/>
    <mergeCell ref="AE51:AF51"/>
    <mergeCell ref="AH51:AJ51"/>
    <mergeCell ref="L54:M54"/>
    <mergeCell ref="U54:V54"/>
    <mergeCell ref="W54:Y54"/>
    <mergeCell ref="AC54:AD54"/>
    <mergeCell ref="AE54:AF54"/>
    <mergeCell ref="AH54:AJ54"/>
    <mergeCell ref="L53:M53"/>
    <mergeCell ref="U53:V53"/>
    <mergeCell ref="W53:Y53"/>
    <mergeCell ref="AC53:AD53"/>
    <mergeCell ref="AE53:AF53"/>
    <mergeCell ref="AH53:AJ53"/>
    <mergeCell ref="L56:M56"/>
    <mergeCell ref="U56:V56"/>
    <mergeCell ref="W56:Y56"/>
    <mergeCell ref="AC56:AD56"/>
    <mergeCell ref="AE56:AF56"/>
    <mergeCell ref="AH56:AJ56"/>
    <mergeCell ref="L55:M55"/>
    <mergeCell ref="U55:V55"/>
    <mergeCell ref="W55:Y55"/>
    <mergeCell ref="AC55:AD55"/>
    <mergeCell ref="AE55:AF55"/>
    <mergeCell ref="AH55:AJ55"/>
    <mergeCell ref="L58:M58"/>
    <mergeCell ref="U58:V58"/>
    <mergeCell ref="W58:Y58"/>
    <mergeCell ref="AC58:AD58"/>
    <mergeCell ref="AE58:AF58"/>
    <mergeCell ref="AH58:AJ58"/>
    <mergeCell ref="L57:M57"/>
    <mergeCell ref="U57:V57"/>
    <mergeCell ref="W57:Y57"/>
    <mergeCell ref="AC57:AD57"/>
    <mergeCell ref="AE57:AF57"/>
    <mergeCell ref="AH57:AJ57"/>
    <mergeCell ref="L60:M60"/>
    <mergeCell ref="U60:V60"/>
    <mergeCell ref="W60:Y60"/>
    <mergeCell ref="AC60:AD60"/>
    <mergeCell ref="AE60:AF60"/>
    <mergeCell ref="AH60:AJ60"/>
    <mergeCell ref="L59:M59"/>
    <mergeCell ref="U59:V59"/>
    <mergeCell ref="W59:Y59"/>
    <mergeCell ref="AC59:AD59"/>
    <mergeCell ref="AE59:AF59"/>
    <mergeCell ref="AH59:AJ59"/>
    <mergeCell ref="L62:M62"/>
    <mergeCell ref="U62:V62"/>
    <mergeCell ref="W62:Y62"/>
    <mergeCell ref="AC62:AD62"/>
    <mergeCell ref="AE62:AF62"/>
    <mergeCell ref="AH62:AJ62"/>
    <mergeCell ref="L61:M61"/>
    <mergeCell ref="U61:V61"/>
    <mergeCell ref="W61:Y61"/>
    <mergeCell ref="AC61:AD61"/>
    <mergeCell ref="AE61:AF61"/>
    <mergeCell ref="AH61:AJ61"/>
    <mergeCell ref="L63:M63"/>
    <mergeCell ref="U63:V63"/>
    <mergeCell ref="W63:Y63"/>
    <mergeCell ref="AC63:AD63"/>
    <mergeCell ref="AE63:AF63"/>
    <mergeCell ref="AH63:AJ63"/>
    <mergeCell ref="AE64:AF64"/>
    <mergeCell ref="AH64:AJ64"/>
    <mergeCell ref="L65:M65"/>
    <mergeCell ref="U65:V65"/>
    <mergeCell ref="W65:Y65"/>
    <mergeCell ref="AC65:AD65"/>
    <mergeCell ref="AE65:AF65"/>
    <mergeCell ref="M81:U81"/>
    <mergeCell ref="B81:G82"/>
    <mergeCell ref="L64:M64"/>
    <mergeCell ref="U64:V64"/>
    <mergeCell ref="W64:Y64"/>
    <mergeCell ref="AC64:AD64"/>
    <mergeCell ref="L67:M67"/>
    <mergeCell ref="U67:V67"/>
    <mergeCell ref="W67:Y67"/>
    <mergeCell ref="AC67:AD67"/>
    <mergeCell ref="L69:M69"/>
    <mergeCell ref="U69:V69"/>
    <mergeCell ref="W69:Y69"/>
    <mergeCell ref="AC69:AD69"/>
    <mergeCell ref="L73:M73"/>
    <mergeCell ref="U73:V73"/>
    <mergeCell ref="W73:Y73"/>
    <mergeCell ref="AC73:AD73"/>
    <mergeCell ref="D79:I79"/>
    <mergeCell ref="Y79:AI79"/>
    <mergeCell ref="L76:M76"/>
    <mergeCell ref="U76:V76"/>
    <mergeCell ref="W76:Y76"/>
    <mergeCell ref="AC76:AD76"/>
    <mergeCell ref="AE67:AF67"/>
    <mergeCell ref="AH67:AJ67"/>
    <mergeCell ref="AH65:AJ65"/>
    <mergeCell ref="L66:M66"/>
    <mergeCell ref="U66:V66"/>
    <mergeCell ref="W66:Y66"/>
    <mergeCell ref="AC66:AD66"/>
    <mergeCell ref="AE66:AF66"/>
    <mergeCell ref="AH66:AJ66"/>
    <mergeCell ref="AE69:AF69"/>
    <mergeCell ref="AH69:AJ69"/>
    <mergeCell ref="L68:M68"/>
    <mergeCell ref="U68:V68"/>
    <mergeCell ref="W68:Y68"/>
    <mergeCell ref="AC68:AD68"/>
    <mergeCell ref="AE68:AF68"/>
    <mergeCell ref="AH68:AJ68"/>
    <mergeCell ref="L71:M71"/>
    <mergeCell ref="U71:V71"/>
    <mergeCell ref="W71:Y71"/>
    <mergeCell ref="AC71:AD71"/>
    <mergeCell ref="AE71:AF71"/>
    <mergeCell ref="AH71:AJ71"/>
    <mergeCell ref="L70:M70"/>
    <mergeCell ref="U70:V70"/>
    <mergeCell ref="W70:Y70"/>
    <mergeCell ref="AC70:AD70"/>
    <mergeCell ref="AE70:AF70"/>
    <mergeCell ref="AH70:AJ70"/>
    <mergeCell ref="AE76:AF76"/>
    <mergeCell ref="AH76:AJ76"/>
    <mergeCell ref="E77:W77"/>
    <mergeCell ref="AE73:AF73"/>
    <mergeCell ref="AH73:AJ73"/>
    <mergeCell ref="L72:M72"/>
    <mergeCell ref="U72:V72"/>
    <mergeCell ref="W72:Y72"/>
    <mergeCell ref="AC72:AD72"/>
    <mergeCell ref="AE72:AF72"/>
    <mergeCell ref="AH72:AJ72"/>
    <mergeCell ref="L75:M75"/>
    <mergeCell ref="U75:V75"/>
    <mergeCell ref="W75:Y75"/>
    <mergeCell ref="AC75:AD75"/>
    <mergeCell ref="AE75:AF75"/>
    <mergeCell ref="AH75:AJ75"/>
    <mergeCell ref="L74:M74"/>
    <mergeCell ref="U74:V74"/>
    <mergeCell ref="W74:Y74"/>
    <mergeCell ref="AC74:AD74"/>
    <mergeCell ref="AE74:AF74"/>
    <mergeCell ref="AH74:AJ74"/>
  </mergeCells>
  <pageMargins left="0" right="0" top="0" bottom="0" header="0" footer="0"/>
  <pageSetup paperSize="9" scale="87" orientation="landscape" r:id="rId1"/>
  <rowBreaks count="1" manualBreakCount="1">
    <brk id="8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filterMode="1"/>
  <dimension ref="A1:AJ49"/>
  <sheetViews>
    <sheetView topLeftCell="A8" zoomScaleNormal="100" workbookViewId="0">
      <selection activeCell="F12" sqref="F12:F38"/>
    </sheetView>
  </sheetViews>
  <sheetFormatPr baseColWidth="10" defaultColWidth="11.3984375" defaultRowHeight="13.5" x14ac:dyDescent="0.35"/>
  <cols>
    <col min="1" max="1" width="3.86328125" style="56" customWidth="1"/>
    <col min="2" max="2" width="2.3984375" style="56" customWidth="1"/>
    <col min="3" max="3" width="0.73046875" style="56" customWidth="1"/>
    <col min="4" max="4" width="1" style="56" customWidth="1"/>
    <col min="5" max="5" width="7" style="56" customWidth="1"/>
    <col min="6" max="6" width="9.86328125" style="56" customWidth="1"/>
    <col min="7" max="8" width="2" style="56" customWidth="1"/>
    <col min="9" max="9" width="3.265625" style="56" customWidth="1"/>
    <col min="10" max="10" width="29.59765625" style="56" customWidth="1"/>
    <col min="11" max="11" width="5.86328125" style="56" customWidth="1"/>
    <col min="12" max="12" width="4.1328125" style="56" customWidth="1"/>
    <col min="13" max="13" width="2.3984375" style="56" customWidth="1"/>
    <col min="14" max="20" width="5.86328125" style="56" customWidth="1"/>
    <col min="21" max="21" width="5" style="56" customWidth="1"/>
    <col min="22" max="22" width="1.59765625" style="56" customWidth="1"/>
    <col min="23" max="23" width="1.73046875" style="56" customWidth="1"/>
    <col min="24" max="24" width="3.86328125" style="56" customWidth="1"/>
    <col min="25" max="25" width="1.73046875" style="56" customWidth="1"/>
    <col min="26" max="28" width="5.86328125" style="56" customWidth="1"/>
    <col min="29" max="29" width="3.1328125" style="56" customWidth="1"/>
    <col min="30" max="30" width="3.3984375" style="56" customWidth="1"/>
    <col min="31" max="31" width="0.265625" style="56" customWidth="1"/>
    <col min="32" max="32" width="5.73046875" style="56" customWidth="1"/>
    <col min="33" max="33" width="5.86328125" style="56" customWidth="1"/>
    <col min="34" max="34" width="4.59765625" style="56" customWidth="1"/>
    <col min="35" max="35" width="0.59765625" style="56" customWidth="1"/>
    <col min="36" max="36" width="1.1328125" style="56" customWidth="1"/>
    <col min="37" max="16384" width="11.3984375" style="56"/>
  </cols>
  <sheetData>
    <row r="1" spans="1:36" ht="12.6" customHeight="1" x14ac:dyDescent="0.35"/>
    <row r="2" spans="1:36" ht="7.9" customHeight="1" x14ac:dyDescent="0.35"/>
    <row r="3" spans="1:36" ht="7.9" customHeight="1" x14ac:dyDescent="0.35"/>
    <row r="4" spans="1:36" ht="21" customHeight="1" x14ac:dyDescent="0.35">
      <c r="I4" s="135" t="s">
        <v>36</v>
      </c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</row>
    <row r="5" spans="1:36" ht="12.95" customHeight="1" x14ac:dyDescent="0.35"/>
    <row r="6" spans="1:36" ht="18.2" customHeight="1" x14ac:dyDescent="0.35">
      <c r="I6" s="137" t="s">
        <v>201</v>
      </c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</row>
    <row r="7" spans="1:36" ht="0.2" customHeight="1" x14ac:dyDescent="0.35"/>
    <row r="8" spans="1:36" ht="20.100000000000001" customHeight="1" x14ac:dyDescent="0.35"/>
    <row r="9" spans="1:36" ht="25.5" customHeight="1" x14ac:dyDescent="0.35">
      <c r="E9" s="61" t="s">
        <v>0</v>
      </c>
      <c r="F9" s="132" t="s">
        <v>1</v>
      </c>
      <c r="G9" s="133"/>
      <c r="H9" s="133"/>
      <c r="I9" s="133"/>
      <c r="J9" s="133"/>
      <c r="K9" s="61" t="s">
        <v>34</v>
      </c>
      <c r="L9" s="132" t="s">
        <v>33</v>
      </c>
      <c r="M9" s="133"/>
      <c r="N9" s="61" t="s">
        <v>32</v>
      </c>
      <c r="O9" s="61" t="s">
        <v>31</v>
      </c>
      <c r="P9" s="61" t="s">
        <v>30</v>
      </c>
      <c r="Q9" s="61" t="s">
        <v>29</v>
      </c>
      <c r="R9" s="61" t="s">
        <v>28</v>
      </c>
      <c r="S9" s="61" t="s">
        <v>27</v>
      </c>
      <c r="T9" s="61" t="s">
        <v>26</v>
      </c>
      <c r="U9" s="132" t="s">
        <v>25</v>
      </c>
      <c r="V9" s="133"/>
      <c r="W9" s="132" t="s">
        <v>24</v>
      </c>
      <c r="X9" s="133"/>
      <c r="Y9" s="133"/>
      <c r="Z9" s="61" t="s">
        <v>23</v>
      </c>
      <c r="AA9" s="61" t="s">
        <v>22</v>
      </c>
      <c r="AB9" s="61" t="s">
        <v>21</v>
      </c>
      <c r="AC9" s="132" t="s">
        <v>20</v>
      </c>
      <c r="AD9" s="133"/>
      <c r="AE9" s="132" t="s">
        <v>19</v>
      </c>
      <c r="AF9" s="133"/>
      <c r="AG9" s="61" t="s">
        <v>18</v>
      </c>
      <c r="AH9" s="132" t="s">
        <v>17</v>
      </c>
      <c r="AI9" s="133"/>
      <c r="AJ9" s="134"/>
    </row>
    <row r="10" spans="1:36" ht="20.25" hidden="1" customHeight="1" x14ac:dyDescent="0.35">
      <c r="A10" s="56" t="str">
        <f>VLOOKUP(F10,'ECLECTIC Net'!C:C,1,FALSE)</f>
        <v>LONCHAMPT Christian</v>
      </c>
      <c r="E10" s="58" t="s">
        <v>34</v>
      </c>
      <c r="F10" s="62" t="s">
        <v>79</v>
      </c>
      <c r="G10" s="63"/>
      <c r="H10" s="63"/>
      <c r="I10" s="63"/>
      <c r="J10" s="64"/>
      <c r="K10" s="57" t="s">
        <v>34</v>
      </c>
      <c r="L10" s="126" t="s">
        <v>33</v>
      </c>
      <c r="M10" s="127"/>
      <c r="N10" s="57" t="s">
        <v>33</v>
      </c>
      <c r="O10" s="57" t="s">
        <v>33</v>
      </c>
      <c r="P10" s="57" t="s">
        <v>32</v>
      </c>
      <c r="Q10" s="57" t="s">
        <v>31</v>
      </c>
      <c r="R10" s="57" t="s">
        <v>32</v>
      </c>
      <c r="S10" s="57" t="s">
        <v>32</v>
      </c>
      <c r="T10" s="57" t="s">
        <v>33</v>
      </c>
      <c r="U10" s="126" t="s">
        <v>32</v>
      </c>
      <c r="V10" s="127"/>
      <c r="W10" s="126" t="s">
        <v>32</v>
      </c>
      <c r="X10" s="127"/>
      <c r="Y10" s="127"/>
      <c r="Z10" s="57" t="s">
        <v>33</v>
      </c>
      <c r="AA10" s="57" t="s">
        <v>33</v>
      </c>
      <c r="AB10" s="57" t="s">
        <v>33</v>
      </c>
      <c r="AC10" s="126" t="s">
        <v>32</v>
      </c>
      <c r="AD10" s="127"/>
      <c r="AE10" s="126" t="s">
        <v>33</v>
      </c>
      <c r="AF10" s="127"/>
      <c r="AG10" s="57" t="s">
        <v>6</v>
      </c>
      <c r="AH10" s="126" t="s">
        <v>33</v>
      </c>
      <c r="AI10" s="127"/>
      <c r="AJ10" s="128"/>
    </row>
    <row r="11" spans="1:36" ht="20.25" hidden="1" customHeight="1" x14ac:dyDescent="0.35">
      <c r="A11" s="56" t="str">
        <f>VLOOKUP(F11,'ECLECTIC Net'!C:C,1,FALSE)</f>
        <v>COURBERAND Thierry</v>
      </c>
      <c r="E11" s="60" t="s">
        <v>33</v>
      </c>
      <c r="F11" s="65" t="s">
        <v>109</v>
      </c>
      <c r="G11" s="66"/>
      <c r="H11" s="66"/>
      <c r="I11" s="66"/>
      <c r="J11" s="67"/>
      <c r="K11" s="59" t="s">
        <v>33</v>
      </c>
      <c r="L11" s="129" t="s">
        <v>33</v>
      </c>
      <c r="M11" s="130"/>
      <c r="N11" s="59" t="s">
        <v>32</v>
      </c>
      <c r="O11" s="59" t="s">
        <v>31</v>
      </c>
      <c r="P11" s="59" t="s">
        <v>30</v>
      </c>
      <c r="Q11" s="59" t="s">
        <v>34</v>
      </c>
      <c r="R11" s="59" t="s">
        <v>32</v>
      </c>
      <c r="S11" s="59" t="s">
        <v>33</v>
      </c>
      <c r="T11" s="59" t="s">
        <v>32</v>
      </c>
      <c r="U11" s="129" t="s">
        <v>6</v>
      </c>
      <c r="V11" s="130"/>
      <c r="W11" s="129" t="s">
        <v>34</v>
      </c>
      <c r="X11" s="130"/>
      <c r="Y11" s="130"/>
      <c r="Z11" s="59" t="s">
        <v>33</v>
      </c>
      <c r="AA11" s="59" t="s">
        <v>33</v>
      </c>
      <c r="AB11" s="59" t="s">
        <v>33</v>
      </c>
      <c r="AC11" s="129" t="s">
        <v>32</v>
      </c>
      <c r="AD11" s="130"/>
      <c r="AE11" s="129" t="s">
        <v>33</v>
      </c>
      <c r="AF11" s="130"/>
      <c r="AG11" s="59" t="s">
        <v>34</v>
      </c>
      <c r="AH11" s="129" t="s">
        <v>32</v>
      </c>
      <c r="AI11" s="130"/>
      <c r="AJ11" s="131"/>
    </row>
    <row r="12" spans="1:36" ht="20.25" customHeight="1" x14ac:dyDescent="0.35">
      <c r="A12" s="56" t="str">
        <f>VLOOKUP(F12,'ECLECTIC Net'!C:C,1,FALSE)</f>
        <v>BRON Gilles</v>
      </c>
      <c r="E12" s="58" t="s">
        <v>32</v>
      </c>
      <c r="F12" s="62" t="s">
        <v>207</v>
      </c>
      <c r="G12" s="63"/>
      <c r="H12" s="63"/>
      <c r="I12" s="63"/>
      <c r="J12" s="64"/>
      <c r="K12" s="57" t="s">
        <v>32</v>
      </c>
      <c r="L12" s="126" t="s">
        <v>34</v>
      </c>
      <c r="M12" s="127"/>
      <c r="N12" s="57" t="s">
        <v>33</v>
      </c>
      <c r="O12" s="57" t="s">
        <v>33</v>
      </c>
      <c r="P12" s="57" t="s">
        <v>34</v>
      </c>
      <c r="Q12" s="57" t="s">
        <v>32</v>
      </c>
      <c r="R12" s="57" t="s">
        <v>33</v>
      </c>
      <c r="S12" s="57" t="s">
        <v>33</v>
      </c>
      <c r="T12" s="57" t="s">
        <v>33</v>
      </c>
      <c r="U12" s="126" t="s">
        <v>32</v>
      </c>
      <c r="V12" s="127"/>
      <c r="W12" s="126" t="s">
        <v>32</v>
      </c>
      <c r="X12" s="127"/>
      <c r="Y12" s="127"/>
      <c r="Z12" s="57" t="s">
        <v>33</v>
      </c>
      <c r="AA12" s="57" t="s">
        <v>33</v>
      </c>
      <c r="AB12" s="57" t="s">
        <v>32</v>
      </c>
      <c r="AC12" s="126" t="s">
        <v>32</v>
      </c>
      <c r="AD12" s="127"/>
      <c r="AE12" s="126" t="s">
        <v>33</v>
      </c>
      <c r="AF12" s="127"/>
      <c r="AG12" s="57" t="s">
        <v>33</v>
      </c>
      <c r="AH12" s="126" t="s">
        <v>33</v>
      </c>
      <c r="AI12" s="127"/>
      <c r="AJ12" s="128"/>
    </row>
    <row r="13" spans="1:36" ht="20.25" hidden="1" customHeight="1" x14ac:dyDescent="0.35">
      <c r="A13" s="56" t="str">
        <f>VLOOKUP(F13,'ECLECTIC Net'!C:C,1,FALSE)</f>
        <v>MICHEL Christophe</v>
      </c>
      <c r="E13" s="60" t="s">
        <v>31</v>
      </c>
      <c r="F13" s="65" t="s">
        <v>181</v>
      </c>
      <c r="G13" s="66"/>
      <c r="H13" s="66"/>
      <c r="I13" s="66"/>
      <c r="J13" s="67"/>
      <c r="K13" s="59" t="s">
        <v>33</v>
      </c>
      <c r="L13" s="129" t="s">
        <v>32</v>
      </c>
      <c r="M13" s="130"/>
      <c r="N13" s="59" t="s">
        <v>33</v>
      </c>
      <c r="O13" s="59" t="s">
        <v>33</v>
      </c>
      <c r="P13" s="59" t="s">
        <v>32</v>
      </c>
      <c r="Q13" s="59" t="s">
        <v>33</v>
      </c>
      <c r="R13" s="59" t="s">
        <v>32</v>
      </c>
      <c r="S13" s="59" t="s">
        <v>33</v>
      </c>
      <c r="T13" s="59" t="s">
        <v>33</v>
      </c>
      <c r="U13" s="129" t="s">
        <v>33</v>
      </c>
      <c r="V13" s="130"/>
      <c r="W13" s="129" t="s">
        <v>33</v>
      </c>
      <c r="X13" s="130"/>
      <c r="Y13" s="130"/>
      <c r="Z13" s="59" t="s">
        <v>34</v>
      </c>
      <c r="AA13" s="59" t="s">
        <v>34</v>
      </c>
      <c r="AB13" s="59" t="s">
        <v>33</v>
      </c>
      <c r="AC13" s="129" t="s">
        <v>33</v>
      </c>
      <c r="AD13" s="130"/>
      <c r="AE13" s="129" t="s">
        <v>32</v>
      </c>
      <c r="AF13" s="130"/>
      <c r="AG13" s="59" t="s">
        <v>33</v>
      </c>
      <c r="AH13" s="129" t="s">
        <v>32</v>
      </c>
      <c r="AI13" s="130"/>
      <c r="AJ13" s="131"/>
    </row>
    <row r="14" spans="1:36" ht="20.25" hidden="1" customHeight="1" x14ac:dyDescent="0.35">
      <c r="A14" s="56" t="str">
        <f>VLOOKUP(F14,'ECLECTIC Net'!C:C,1,FALSE)</f>
        <v>HOUSSAIS Frédéric</v>
      </c>
      <c r="E14" s="58" t="s">
        <v>30</v>
      </c>
      <c r="F14" s="62" t="s">
        <v>105</v>
      </c>
      <c r="G14" s="63"/>
      <c r="H14" s="63"/>
      <c r="I14" s="63"/>
      <c r="J14" s="64"/>
      <c r="K14" s="57" t="s">
        <v>32</v>
      </c>
      <c r="L14" s="126" t="s">
        <v>33</v>
      </c>
      <c r="M14" s="127"/>
      <c r="N14" s="57" t="s">
        <v>32</v>
      </c>
      <c r="O14" s="57" t="s">
        <v>34</v>
      </c>
      <c r="P14" s="57" t="s">
        <v>33</v>
      </c>
      <c r="Q14" s="57" t="s">
        <v>32</v>
      </c>
      <c r="R14" s="57" t="s">
        <v>34</v>
      </c>
      <c r="S14" s="57" t="s">
        <v>32</v>
      </c>
      <c r="T14" s="57" t="s">
        <v>33</v>
      </c>
      <c r="U14" s="126" t="s">
        <v>34</v>
      </c>
      <c r="V14" s="127"/>
      <c r="W14" s="126" t="s">
        <v>33</v>
      </c>
      <c r="X14" s="127"/>
      <c r="Y14" s="127"/>
      <c r="Z14" s="57" t="s">
        <v>33</v>
      </c>
      <c r="AA14" s="57" t="s">
        <v>32</v>
      </c>
      <c r="AB14" s="57" t="s">
        <v>33</v>
      </c>
      <c r="AC14" s="126" t="s">
        <v>32</v>
      </c>
      <c r="AD14" s="127"/>
      <c r="AE14" s="126" t="s">
        <v>34</v>
      </c>
      <c r="AF14" s="127"/>
      <c r="AG14" s="57" t="s">
        <v>34</v>
      </c>
      <c r="AH14" s="126" t="s">
        <v>32</v>
      </c>
      <c r="AI14" s="127"/>
      <c r="AJ14" s="128"/>
    </row>
    <row r="15" spans="1:36" ht="20.25" customHeight="1" x14ac:dyDescent="0.35">
      <c r="A15" s="56" t="str">
        <f>VLOOKUP(F15,'ECLECTIC Net'!C:C,1,FALSE)</f>
        <v>LUGNIER Colette</v>
      </c>
      <c r="E15" s="60" t="s">
        <v>29</v>
      </c>
      <c r="F15" s="65" t="s">
        <v>206</v>
      </c>
      <c r="G15" s="66"/>
      <c r="H15" s="66"/>
      <c r="I15" s="66"/>
      <c r="J15" s="67"/>
      <c r="K15" s="59" t="s">
        <v>32</v>
      </c>
      <c r="L15" s="129" t="s">
        <v>33</v>
      </c>
      <c r="M15" s="130"/>
      <c r="N15" s="59" t="s">
        <v>34</v>
      </c>
      <c r="O15" s="59" t="s">
        <v>32</v>
      </c>
      <c r="P15" s="59" t="s">
        <v>33</v>
      </c>
      <c r="Q15" s="59" t="s">
        <v>32</v>
      </c>
      <c r="R15" s="59" t="s">
        <v>32</v>
      </c>
      <c r="S15" s="59" t="s">
        <v>33</v>
      </c>
      <c r="T15" s="59" t="s">
        <v>33</v>
      </c>
      <c r="U15" s="129" t="s">
        <v>32</v>
      </c>
      <c r="V15" s="130"/>
      <c r="W15" s="129" t="s">
        <v>33</v>
      </c>
      <c r="X15" s="130"/>
      <c r="Y15" s="130"/>
      <c r="Z15" s="59" t="s">
        <v>6</v>
      </c>
      <c r="AA15" s="59" t="s">
        <v>33</v>
      </c>
      <c r="AB15" s="59" t="s">
        <v>6</v>
      </c>
      <c r="AC15" s="129" t="s">
        <v>32</v>
      </c>
      <c r="AD15" s="130"/>
      <c r="AE15" s="129" t="s">
        <v>33</v>
      </c>
      <c r="AF15" s="130"/>
      <c r="AG15" s="59" t="s">
        <v>32</v>
      </c>
      <c r="AH15" s="129" t="s">
        <v>33</v>
      </c>
      <c r="AI15" s="130"/>
      <c r="AJ15" s="131"/>
    </row>
    <row r="16" spans="1:36" ht="20.25" hidden="1" customHeight="1" x14ac:dyDescent="0.35">
      <c r="A16" s="56" t="str">
        <f>VLOOKUP(F16,'ECLECTIC Net'!C:C,1,FALSE)</f>
        <v>BONNET Pierre</v>
      </c>
      <c r="E16" s="58" t="s">
        <v>28</v>
      </c>
      <c r="F16" s="62" t="s">
        <v>94</v>
      </c>
      <c r="G16" s="63"/>
      <c r="H16" s="63"/>
      <c r="I16" s="63"/>
      <c r="J16" s="64"/>
      <c r="K16" s="57" t="s">
        <v>33</v>
      </c>
      <c r="L16" s="126" t="s">
        <v>34</v>
      </c>
      <c r="M16" s="127"/>
      <c r="N16" s="57" t="s">
        <v>32</v>
      </c>
      <c r="O16" s="57" t="s">
        <v>33</v>
      </c>
      <c r="P16" s="57" t="s">
        <v>33</v>
      </c>
      <c r="Q16" s="57" t="s">
        <v>34</v>
      </c>
      <c r="R16" s="57" t="s">
        <v>33</v>
      </c>
      <c r="S16" s="57" t="s">
        <v>34</v>
      </c>
      <c r="T16" s="57" t="s">
        <v>33</v>
      </c>
      <c r="U16" s="126" t="s">
        <v>32</v>
      </c>
      <c r="V16" s="127"/>
      <c r="W16" s="126" t="s">
        <v>33</v>
      </c>
      <c r="X16" s="127"/>
      <c r="Y16" s="127"/>
      <c r="Z16" s="57" t="s">
        <v>34</v>
      </c>
      <c r="AA16" s="57" t="s">
        <v>33</v>
      </c>
      <c r="AB16" s="57" t="s">
        <v>33</v>
      </c>
      <c r="AC16" s="126" t="s">
        <v>32</v>
      </c>
      <c r="AD16" s="127"/>
      <c r="AE16" s="126" t="s">
        <v>32</v>
      </c>
      <c r="AF16" s="127"/>
      <c r="AG16" s="57" t="s">
        <v>32</v>
      </c>
      <c r="AH16" s="126" t="s">
        <v>33</v>
      </c>
      <c r="AI16" s="127"/>
      <c r="AJ16" s="128"/>
    </row>
    <row r="17" spans="1:36" ht="20.25" hidden="1" customHeight="1" x14ac:dyDescent="0.35">
      <c r="A17" s="56" t="str">
        <f>VLOOKUP(F17,'ECLECTIC Net'!C:C,1,FALSE)</f>
        <v>KOCH Philippe</v>
      </c>
      <c r="E17" s="60" t="s">
        <v>27</v>
      </c>
      <c r="F17" s="65" t="s">
        <v>65</v>
      </c>
      <c r="G17" s="66"/>
      <c r="H17" s="66"/>
      <c r="I17" s="66"/>
      <c r="J17" s="67"/>
      <c r="K17" s="59" t="s">
        <v>33</v>
      </c>
      <c r="L17" s="129" t="s">
        <v>31</v>
      </c>
      <c r="M17" s="130"/>
      <c r="N17" s="59" t="s">
        <v>32</v>
      </c>
      <c r="O17" s="59" t="s">
        <v>33</v>
      </c>
      <c r="P17" s="59" t="s">
        <v>6</v>
      </c>
      <c r="Q17" s="59" t="s">
        <v>33</v>
      </c>
      <c r="R17" s="59" t="s">
        <v>34</v>
      </c>
      <c r="S17" s="59" t="s">
        <v>33</v>
      </c>
      <c r="T17" s="59" t="s">
        <v>33</v>
      </c>
      <c r="U17" s="129" t="s">
        <v>32</v>
      </c>
      <c r="V17" s="130"/>
      <c r="W17" s="129" t="s">
        <v>33</v>
      </c>
      <c r="X17" s="130"/>
      <c r="Y17" s="130"/>
      <c r="Z17" s="59" t="s">
        <v>34</v>
      </c>
      <c r="AA17" s="59" t="s">
        <v>33</v>
      </c>
      <c r="AB17" s="59" t="s">
        <v>33</v>
      </c>
      <c r="AC17" s="129" t="s">
        <v>33</v>
      </c>
      <c r="AD17" s="130"/>
      <c r="AE17" s="129" t="s">
        <v>32</v>
      </c>
      <c r="AF17" s="130"/>
      <c r="AG17" s="59" t="s">
        <v>33</v>
      </c>
      <c r="AH17" s="129" t="s">
        <v>33</v>
      </c>
      <c r="AI17" s="130"/>
      <c r="AJ17" s="131"/>
    </row>
    <row r="18" spans="1:36" ht="20.25" hidden="1" customHeight="1" x14ac:dyDescent="0.35">
      <c r="A18" s="56" t="str">
        <f>VLOOKUP(F18,'ECLECTIC Net'!C:C,1,FALSE)</f>
        <v>DARD Patrice</v>
      </c>
      <c r="E18" s="58" t="s">
        <v>26</v>
      </c>
      <c r="F18" s="62" t="s">
        <v>13</v>
      </c>
      <c r="G18" s="63"/>
      <c r="H18" s="63"/>
      <c r="I18" s="63"/>
      <c r="J18" s="64"/>
      <c r="K18" s="57" t="s">
        <v>34</v>
      </c>
      <c r="L18" s="126" t="s">
        <v>6</v>
      </c>
      <c r="M18" s="127"/>
      <c r="N18" s="57" t="s">
        <v>31</v>
      </c>
      <c r="O18" s="57" t="s">
        <v>33</v>
      </c>
      <c r="P18" s="57" t="s">
        <v>33</v>
      </c>
      <c r="Q18" s="57" t="s">
        <v>34</v>
      </c>
      <c r="R18" s="57" t="s">
        <v>32</v>
      </c>
      <c r="S18" s="57" t="s">
        <v>32</v>
      </c>
      <c r="T18" s="57" t="s">
        <v>33</v>
      </c>
      <c r="U18" s="126" t="s">
        <v>32</v>
      </c>
      <c r="V18" s="127"/>
      <c r="W18" s="126" t="s">
        <v>31</v>
      </c>
      <c r="X18" s="127"/>
      <c r="Y18" s="127"/>
      <c r="Z18" s="57" t="s">
        <v>6</v>
      </c>
      <c r="AA18" s="57" t="s">
        <v>6</v>
      </c>
      <c r="AB18" s="57" t="s">
        <v>34</v>
      </c>
      <c r="AC18" s="126" t="s">
        <v>32</v>
      </c>
      <c r="AD18" s="127"/>
      <c r="AE18" s="126" t="s">
        <v>32</v>
      </c>
      <c r="AF18" s="127"/>
      <c r="AG18" s="57" t="s">
        <v>32</v>
      </c>
      <c r="AH18" s="126" t="s">
        <v>33</v>
      </c>
      <c r="AI18" s="127"/>
      <c r="AJ18" s="128"/>
    </row>
    <row r="19" spans="1:36" ht="20.25" customHeight="1" x14ac:dyDescent="0.35">
      <c r="A19" s="56" t="str">
        <f>VLOOKUP(F19,'ECLECTIC Net'!C:C,1,FALSE)</f>
        <v>MOSSER Philippe</v>
      </c>
      <c r="E19" s="60" t="s">
        <v>25</v>
      </c>
      <c r="F19" s="65" t="s">
        <v>205</v>
      </c>
      <c r="G19" s="66"/>
      <c r="H19" s="66"/>
      <c r="I19" s="66"/>
      <c r="J19" s="67"/>
      <c r="K19" s="59" t="s">
        <v>32</v>
      </c>
      <c r="L19" s="129" t="s">
        <v>32</v>
      </c>
      <c r="M19" s="130"/>
      <c r="N19" s="59" t="s">
        <v>32</v>
      </c>
      <c r="O19" s="59" t="s">
        <v>33</v>
      </c>
      <c r="P19" s="59" t="s">
        <v>33</v>
      </c>
      <c r="Q19" s="59" t="s">
        <v>33</v>
      </c>
      <c r="R19" s="59" t="s">
        <v>33</v>
      </c>
      <c r="S19" s="59" t="s">
        <v>34</v>
      </c>
      <c r="T19" s="59" t="s">
        <v>6</v>
      </c>
      <c r="U19" s="129" t="s">
        <v>33</v>
      </c>
      <c r="V19" s="130"/>
      <c r="W19" s="129" t="s">
        <v>32</v>
      </c>
      <c r="X19" s="130"/>
      <c r="Y19" s="130"/>
      <c r="Z19" s="59" t="s">
        <v>33</v>
      </c>
      <c r="AA19" s="59" t="s">
        <v>33</v>
      </c>
      <c r="AB19" s="59" t="s">
        <v>32</v>
      </c>
      <c r="AC19" s="129" t="s">
        <v>32</v>
      </c>
      <c r="AD19" s="130"/>
      <c r="AE19" s="129" t="s">
        <v>33</v>
      </c>
      <c r="AF19" s="130"/>
      <c r="AG19" s="59" t="s">
        <v>34</v>
      </c>
      <c r="AH19" s="129" t="s">
        <v>34</v>
      </c>
      <c r="AI19" s="130"/>
      <c r="AJ19" s="131"/>
    </row>
    <row r="20" spans="1:36" ht="20.25" hidden="1" customHeight="1" x14ac:dyDescent="0.35">
      <c r="A20" s="56" t="str">
        <f>VLOOKUP(F20,'ECLECTIC Net'!C:C,1,FALSE)</f>
        <v>BEAUFILS Norbert</v>
      </c>
      <c r="E20" s="58" t="s">
        <v>24</v>
      </c>
      <c r="F20" s="62" t="s">
        <v>67</v>
      </c>
      <c r="G20" s="63"/>
      <c r="H20" s="63"/>
      <c r="I20" s="63"/>
      <c r="J20" s="64"/>
      <c r="K20" s="57" t="s">
        <v>32</v>
      </c>
      <c r="L20" s="126" t="s">
        <v>34</v>
      </c>
      <c r="M20" s="127"/>
      <c r="N20" s="57" t="s">
        <v>32</v>
      </c>
      <c r="O20" s="57" t="s">
        <v>32</v>
      </c>
      <c r="P20" s="57" t="s">
        <v>34</v>
      </c>
      <c r="Q20" s="57" t="s">
        <v>34</v>
      </c>
      <c r="R20" s="57" t="s">
        <v>33</v>
      </c>
      <c r="S20" s="57" t="s">
        <v>33</v>
      </c>
      <c r="T20" s="57" t="s">
        <v>32</v>
      </c>
      <c r="U20" s="126" t="s">
        <v>32</v>
      </c>
      <c r="V20" s="127"/>
      <c r="W20" s="126" t="s">
        <v>33</v>
      </c>
      <c r="X20" s="127"/>
      <c r="Y20" s="127"/>
      <c r="Z20" s="57" t="s">
        <v>34</v>
      </c>
      <c r="AA20" s="57" t="s">
        <v>32</v>
      </c>
      <c r="AB20" s="57" t="s">
        <v>34</v>
      </c>
      <c r="AC20" s="126" t="s">
        <v>34</v>
      </c>
      <c r="AD20" s="127"/>
      <c r="AE20" s="126" t="s">
        <v>32</v>
      </c>
      <c r="AF20" s="127"/>
      <c r="AG20" s="57" t="s">
        <v>33</v>
      </c>
      <c r="AH20" s="126" t="s">
        <v>33</v>
      </c>
      <c r="AI20" s="127"/>
      <c r="AJ20" s="128"/>
    </row>
    <row r="21" spans="1:36" ht="20.25" hidden="1" customHeight="1" x14ac:dyDescent="0.35">
      <c r="A21" s="56" t="str">
        <f>VLOOKUP(F21,'ECLECTIC Net'!C:C,1,FALSE)</f>
        <v>METTEY Vincent</v>
      </c>
      <c r="E21" s="60" t="s">
        <v>23</v>
      </c>
      <c r="F21" s="65" t="s">
        <v>64</v>
      </c>
      <c r="G21" s="66"/>
      <c r="H21" s="66"/>
      <c r="I21" s="66"/>
      <c r="J21" s="67"/>
      <c r="K21" s="59" t="s">
        <v>32</v>
      </c>
      <c r="L21" s="129" t="s">
        <v>32</v>
      </c>
      <c r="M21" s="130"/>
      <c r="N21" s="59" t="s">
        <v>34</v>
      </c>
      <c r="O21" s="59" t="s">
        <v>33</v>
      </c>
      <c r="P21" s="59" t="s">
        <v>6</v>
      </c>
      <c r="Q21" s="59" t="s">
        <v>33</v>
      </c>
      <c r="R21" s="59" t="s">
        <v>32</v>
      </c>
      <c r="S21" s="59" t="s">
        <v>33</v>
      </c>
      <c r="T21" s="59" t="s">
        <v>34</v>
      </c>
      <c r="U21" s="129" t="s">
        <v>32</v>
      </c>
      <c r="V21" s="130"/>
      <c r="W21" s="129" t="s">
        <v>33</v>
      </c>
      <c r="X21" s="130"/>
      <c r="Y21" s="130"/>
      <c r="Z21" s="59" t="s">
        <v>33</v>
      </c>
      <c r="AA21" s="59" t="s">
        <v>6</v>
      </c>
      <c r="AB21" s="59" t="s">
        <v>33</v>
      </c>
      <c r="AC21" s="129" t="s">
        <v>33</v>
      </c>
      <c r="AD21" s="130"/>
      <c r="AE21" s="129" t="s">
        <v>32</v>
      </c>
      <c r="AF21" s="130"/>
      <c r="AG21" s="59" t="s">
        <v>32</v>
      </c>
      <c r="AH21" s="129" t="s">
        <v>33</v>
      </c>
      <c r="AI21" s="130"/>
      <c r="AJ21" s="131"/>
    </row>
    <row r="22" spans="1:36" ht="20.25" hidden="1" customHeight="1" x14ac:dyDescent="0.35">
      <c r="A22" s="56" t="str">
        <f>VLOOKUP(F22,'ECLECTIC Net'!C:C,1,FALSE)</f>
        <v>GARRAUD Jean-Pierre</v>
      </c>
      <c r="E22" s="58" t="s">
        <v>22</v>
      </c>
      <c r="F22" s="62" t="s">
        <v>15</v>
      </c>
      <c r="G22" s="63"/>
      <c r="H22" s="63"/>
      <c r="I22" s="63"/>
      <c r="J22" s="64"/>
      <c r="K22" s="57" t="s">
        <v>33</v>
      </c>
      <c r="L22" s="126" t="s">
        <v>32</v>
      </c>
      <c r="M22" s="127"/>
      <c r="N22" s="57" t="s">
        <v>34</v>
      </c>
      <c r="O22" s="57" t="s">
        <v>33</v>
      </c>
      <c r="P22" s="57" t="s">
        <v>33</v>
      </c>
      <c r="Q22" s="57" t="s">
        <v>32</v>
      </c>
      <c r="R22" s="57" t="s">
        <v>33</v>
      </c>
      <c r="S22" s="57" t="s">
        <v>34</v>
      </c>
      <c r="T22" s="57" t="s">
        <v>33</v>
      </c>
      <c r="U22" s="126" t="s">
        <v>32</v>
      </c>
      <c r="V22" s="127"/>
      <c r="W22" s="126" t="s">
        <v>33</v>
      </c>
      <c r="X22" s="127"/>
      <c r="Y22" s="127"/>
      <c r="Z22" s="57" t="s">
        <v>33</v>
      </c>
      <c r="AA22" s="57" t="s">
        <v>34</v>
      </c>
      <c r="AB22" s="57" t="s">
        <v>33</v>
      </c>
      <c r="AC22" s="126" t="s">
        <v>34</v>
      </c>
      <c r="AD22" s="127"/>
      <c r="AE22" s="126" t="s">
        <v>33</v>
      </c>
      <c r="AF22" s="127"/>
      <c r="AG22" s="57" t="s">
        <v>33</v>
      </c>
      <c r="AH22" s="126" t="s">
        <v>32</v>
      </c>
      <c r="AI22" s="127"/>
      <c r="AJ22" s="128"/>
    </row>
    <row r="23" spans="1:36" ht="20.25" hidden="1" customHeight="1" x14ac:dyDescent="0.35">
      <c r="A23" s="56" t="str">
        <f>VLOOKUP(F23,'ECLECTIC Net'!C:C,1,FALSE)</f>
        <v>BELLE Christian</v>
      </c>
      <c r="E23" s="60" t="s">
        <v>21</v>
      </c>
      <c r="F23" s="65" t="s">
        <v>159</v>
      </c>
      <c r="G23" s="66"/>
      <c r="H23" s="66"/>
      <c r="I23" s="66"/>
      <c r="J23" s="67"/>
      <c r="K23" s="59" t="s">
        <v>33</v>
      </c>
      <c r="L23" s="129" t="s">
        <v>32</v>
      </c>
      <c r="M23" s="130"/>
      <c r="N23" s="59" t="s">
        <v>32</v>
      </c>
      <c r="O23" s="59" t="s">
        <v>33</v>
      </c>
      <c r="P23" s="59" t="s">
        <v>34</v>
      </c>
      <c r="Q23" s="59" t="s">
        <v>32</v>
      </c>
      <c r="R23" s="59" t="s">
        <v>34</v>
      </c>
      <c r="S23" s="59" t="s">
        <v>32</v>
      </c>
      <c r="T23" s="59" t="s">
        <v>33</v>
      </c>
      <c r="U23" s="129" t="s">
        <v>33</v>
      </c>
      <c r="V23" s="130"/>
      <c r="W23" s="129" t="s">
        <v>33</v>
      </c>
      <c r="X23" s="130"/>
      <c r="Y23" s="130"/>
      <c r="Z23" s="59" t="s">
        <v>33</v>
      </c>
      <c r="AA23" s="59" t="s">
        <v>34</v>
      </c>
      <c r="AB23" s="59" t="s">
        <v>34</v>
      </c>
      <c r="AC23" s="129" t="s">
        <v>32</v>
      </c>
      <c r="AD23" s="130"/>
      <c r="AE23" s="129" t="s">
        <v>34</v>
      </c>
      <c r="AF23" s="130"/>
      <c r="AG23" s="59" t="s">
        <v>33</v>
      </c>
      <c r="AH23" s="129" t="s">
        <v>33</v>
      </c>
      <c r="AI23" s="130"/>
      <c r="AJ23" s="131"/>
    </row>
    <row r="24" spans="1:36" ht="20.25" hidden="1" customHeight="1" x14ac:dyDescent="0.35">
      <c r="A24" s="56" t="str">
        <f>VLOOKUP(F24,'ECLECTIC Net'!C:C,1,FALSE)</f>
        <v>ASSOLARI Bernard</v>
      </c>
      <c r="E24" s="58" t="s">
        <v>20</v>
      </c>
      <c r="F24" s="62" t="s">
        <v>175</v>
      </c>
      <c r="G24" s="63"/>
      <c r="H24" s="63"/>
      <c r="I24" s="63"/>
      <c r="J24" s="64"/>
      <c r="K24" s="57" t="s">
        <v>34</v>
      </c>
      <c r="L24" s="126" t="s">
        <v>33</v>
      </c>
      <c r="M24" s="127"/>
      <c r="N24" s="57" t="s">
        <v>33</v>
      </c>
      <c r="O24" s="57" t="s">
        <v>33</v>
      </c>
      <c r="P24" s="57" t="s">
        <v>31</v>
      </c>
      <c r="Q24" s="57" t="s">
        <v>32</v>
      </c>
      <c r="R24" s="57" t="s">
        <v>32</v>
      </c>
      <c r="S24" s="57" t="s">
        <v>32</v>
      </c>
      <c r="T24" s="57" t="s">
        <v>33</v>
      </c>
      <c r="U24" s="126" t="s">
        <v>34</v>
      </c>
      <c r="V24" s="127"/>
      <c r="W24" s="126" t="s">
        <v>33</v>
      </c>
      <c r="X24" s="127"/>
      <c r="Y24" s="127"/>
      <c r="Z24" s="57" t="s">
        <v>34</v>
      </c>
      <c r="AA24" s="57" t="s">
        <v>34</v>
      </c>
      <c r="AB24" s="57" t="s">
        <v>33</v>
      </c>
      <c r="AC24" s="126" t="s">
        <v>34</v>
      </c>
      <c r="AD24" s="127"/>
      <c r="AE24" s="126" t="s">
        <v>33</v>
      </c>
      <c r="AF24" s="127"/>
      <c r="AG24" s="57" t="s">
        <v>33</v>
      </c>
      <c r="AH24" s="126" t="s">
        <v>33</v>
      </c>
      <c r="AI24" s="127"/>
      <c r="AJ24" s="128"/>
    </row>
    <row r="25" spans="1:36" ht="20.25" hidden="1" customHeight="1" x14ac:dyDescent="0.35">
      <c r="A25" s="56" t="str">
        <f>VLOOKUP(F25,'ECLECTIC Net'!C:C,1,FALSE)</f>
        <v>MICHAUT Françoise</v>
      </c>
      <c r="E25" s="60" t="s">
        <v>19</v>
      </c>
      <c r="F25" s="65" t="s">
        <v>128</v>
      </c>
      <c r="G25" s="66"/>
      <c r="H25" s="66"/>
      <c r="I25" s="66"/>
      <c r="J25" s="67"/>
      <c r="K25" s="59" t="s">
        <v>32</v>
      </c>
      <c r="L25" s="129" t="s">
        <v>32</v>
      </c>
      <c r="M25" s="130"/>
      <c r="N25" s="59" t="s">
        <v>33</v>
      </c>
      <c r="O25" s="59" t="s">
        <v>33</v>
      </c>
      <c r="P25" s="59" t="s">
        <v>33</v>
      </c>
      <c r="Q25" s="59" t="s">
        <v>33</v>
      </c>
      <c r="R25" s="59" t="s">
        <v>32</v>
      </c>
      <c r="S25" s="59" t="s">
        <v>6</v>
      </c>
      <c r="T25" s="59" t="s">
        <v>6</v>
      </c>
      <c r="U25" s="129" t="s">
        <v>33</v>
      </c>
      <c r="V25" s="130"/>
      <c r="W25" s="129" t="s">
        <v>32</v>
      </c>
      <c r="X25" s="130"/>
      <c r="Y25" s="130"/>
      <c r="Z25" s="59" t="s">
        <v>34</v>
      </c>
      <c r="AA25" s="59" t="s">
        <v>33</v>
      </c>
      <c r="AB25" s="59" t="s">
        <v>6</v>
      </c>
      <c r="AC25" s="129" t="s">
        <v>31</v>
      </c>
      <c r="AD25" s="130"/>
      <c r="AE25" s="129" t="s">
        <v>33</v>
      </c>
      <c r="AF25" s="130"/>
      <c r="AG25" s="59" t="s">
        <v>32</v>
      </c>
      <c r="AH25" s="129" t="s">
        <v>34</v>
      </c>
      <c r="AI25" s="130"/>
      <c r="AJ25" s="131"/>
    </row>
    <row r="26" spans="1:36" ht="20.25" hidden="1" customHeight="1" x14ac:dyDescent="0.35">
      <c r="A26" s="56" t="str">
        <f>VLOOKUP(F26,'ECLECTIC Net'!C:C,1,FALSE)</f>
        <v>LEGGIERI Jacques</v>
      </c>
      <c r="E26" s="58" t="s">
        <v>18</v>
      </c>
      <c r="F26" s="62" t="s">
        <v>61</v>
      </c>
      <c r="G26" s="63"/>
      <c r="H26" s="63"/>
      <c r="I26" s="63"/>
      <c r="J26" s="64"/>
      <c r="K26" s="57" t="s">
        <v>33</v>
      </c>
      <c r="L26" s="126" t="s">
        <v>32</v>
      </c>
      <c r="M26" s="127"/>
      <c r="N26" s="57" t="s">
        <v>32</v>
      </c>
      <c r="O26" s="57" t="s">
        <v>34</v>
      </c>
      <c r="P26" s="57" t="s">
        <v>33</v>
      </c>
      <c r="Q26" s="57" t="s">
        <v>33</v>
      </c>
      <c r="R26" s="57" t="s">
        <v>33</v>
      </c>
      <c r="S26" s="57" t="s">
        <v>33</v>
      </c>
      <c r="T26" s="57" t="s">
        <v>33</v>
      </c>
      <c r="U26" s="126" t="s">
        <v>32</v>
      </c>
      <c r="V26" s="127"/>
      <c r="W26" s="126" t="s">
        <v>33</v>
      </c>
      <c r="X26" s="127"/>
      <c r="Y26" s="127"/>
      <c r="Z26" s="57" t="s">
        <v>34</v>
      </c>
      <c r="AA26" s="57" t="s">
        <v>33</v>
      </c>
      <c r="AB26" s="57" t="s">
        <v>33</v>
      </c>
      <c r="AC26" s="126" t="s">
        <v>33</v>
      </c>
      <c r="AD26" s="127"/>
      <c r="AE26" s="126" t="s">
        <v>33</v>
      </c>
      <c r="AF26" s="127"/>
      <c r="AG26" s="57" t="s">
        <v>34</v>
      </c>
      <c r="AH26" s="126" t="s">
        <v>34</v>
      </c>
      <c r="AI26" s="127"/>
      <c r="AJ26" s="128"/>
    </row>
    <row r="27" spans="1:36" ht="20.25" hidden="1" customHeight="1" x14ac:dyDescent="0.35">
      <c r="A27" s="56" t="str">
        <f>VLOOKUP(F27,'ECLECTIC Net'!C:C,1,FALSE)</f>
        <v>BANZET Serge</v>
      </c>
      <c r="E27" s="60" t="s">
        <v>17</v>
      </c>
      <c r="F27" s="65" t="s">
        <v>185</v>
      </c>
      <c r="G27" s="66"/>
      <c r="H27" s="66"/>
      <c r="I27" s="66"/>
      <c r="J27" s="67"/>
      <c r="K27" s="59" t="s">
        <v>32</v>
      </c>
      <c r="L27" s="129" t="s">
        <v>33</v>
      </c>
      <c r="M27" s="130"/>
      <c r="N27" s="59" t="s">
        <v>33</v>
      </c>
      <c r="O27" s="59" t="s">
        <v>31</v>
      </c>
      <c r="P27" s="59" t="s">
        <v>32</v>
      </c>
      <c r="Q27" s="59" t="s">
        <v>33</v>
      </c>
      <c r="R27" s="59" t="s">
        <v>34</v>
      </c>
      <c r="S27" s="59" t="s">
        <v>32</v>
      </c>
      <c r="T27" s="59" t="s">
        <v>34</v>
      </c>
      <c r="U27" s="129" t="s">
        <v>32</v>
      </c>
      <c r="V27" s="130"/>
      <c r="W27" s="129" t="s">
        <v>34</v>
      </c>
      <c r="X27" s="130"/>
      <c r="Y27" s="130"/>
      <c r="Z27" s="59" t="s">
        <v>31</v>
      </c>
      <c r="AA27" s="59" t="s">
        <v>34</v>
      </c>
      <c r="AB27" s="59" t="s">
        <v>34</v>
      </c>
      <c r="AC27" s="129" t="s">
        <v>33</v>
      </c>
      <c r="AD27" s="130"/>
      <c r="AE27" s="129" t="s">
        <v>34</v>
      </c>
      <c r="AF27" s="130"/>
      <c r="AG27" s="59" t="s">
        <v>34</v>
      </c>
      <c r="AH27" s="129" t="s">
        <v>6</v>
      </c>
      <c r="AI27" s="130"/>
      <c r="AJ27" s="131"/>
    </row>
    <row r="28" spans="1:36" ht="20.25" hidden="1" customHeight="1" x14ac:dyDescent="0.35">
      <c r="A28" s="56" t="str">
        <f>VLOOKUP(F28,'ECLECTIC Net'!C:C,1,FALSE)</f>
        <v>QUELOZ RAIS Elisabeth</v>
      </c>
      <c r="E28" s="58" t="s">
        <v>55</v>
      </c>
      <c r="F28" s="62" t="s">
        <v>183</v>
      </c>
      <c r="G28" s="63"/>
      <c r="H28" s="63"/>
      <c r="I28" s="63"/>
      <c r="J28" s="64"/>
      <c r="K28" s="57" t="s">
        <v>33</v>
      </c>
      <c r="L28" s="126" t="s">
        <v>32</v>
      </c>
      <c r="M28" s="127"/>
      <c r="N28" s="57" t="s">
        <v>34</v>
      </c>
      <c r="O28" s="57" t="s">
        <v>33</v>
      </c>
      <c r="P28" s="57" t="s">
        <v>34</v>
      </c>
      <c r="Q28" s="57" t="s">
        <v>31</v>
      </c>
      <c r="R28" s="57" t="s">
        <v>33</v>
      </c>
      <c r="S28" s="57" t="s">
        <v>34</v>
      </c>
      <c r="T28" s="57" t="s">
        <v>6</v>
      </c>
      <c r="U28" s="126" t="s">
        <v>33</v>
      </c>
      <c r="V28" s="127"/>
      <c r="W28" s="126" t="s">
        <v>34</v>
      </c>
      <c r="X28" s="127"/>
      <c r="Y28" s="127"/>
      <c r="Z28" s="57" t="s">
        <v>33</v>
      </c>
      <c r="AA28" s="57" t="s">
        <v>6</v>
      </c>
      <c r="AB28" s="57" t="s">
        <v>33</v>
      </c>
      <c r="AC28" s="126" t="s">
        <v>32</v>
      </c>
      <c r="AD28" s="127"/>
      <c r="AE28" s="126" t="s">
        <v>34</v>
      </c>
      <c r="AF28" s="127"/>
      <c r="AG28" s="57" t="s">
        <v>33</v>
      </c>
      <c r="AH28" s="126" t="s">
        <v>31</v>
      </c>
      <c r="AI28" s="127"/>
      <c r="AJ28" s="128"/>
    </row>
    <row r="29" spans="1:36" ht="20.25" customHeight="1" x14ac:dyDescent="0.35">
      <c r="A29" s="56" t="str">
        <f>VLOOKUP(F29,'ECLECTIC Net'!C:C,1,FALSE)</f>
        <v>HINTERLANG Jean-Bernard</v>
      </c>
      <c r="E29" s="60" t="s">
        <v>53</v>
      </c>
      <c r="F29" s="65" t="s">
        <v>204</v>
      </c>
      <c r="G29" s="66"/>
      <c r="H29" s="66"/>
      <c r="I29" s="66"/>
      <c r="J29" s="67"/>
      <c r="K29" s="59" t="s">
        <v>32</v>
      </c>
      <c r="L29" s="129" t="s">
        <v>32</v>
      </c>
      <c r="M29" s="130"/>
      <c r="N29" s="59" t="s">
        <v>32</v>
      </c>
      <c r="O29" s="59" t="s">
        <v>6</v>
      </c>
      <c r="P29" s="59" t="s">
        <v>6</v>
      </c>
      <c r="Q29" s="59" t="s">
        <v>34</v>
      </c>
      <c r="R29" s="59" t="s">
        <v>33</v>
      </c>
      <c r="S29" s="59" t="s">
        <v>33</v>
      </c>
      <c r="T29" s="59" t="s">
        <v>34</v>
      </c>
      <c r="U29" s="129" t="s">
        <v>33</v>
      </c>
      <c r="V29" s="130"/>
      <c r="W29" s="129" t="s">
        <v>33</v>
      </c>
      <c r="X29" s="130"/>
      <c r="Y29" s="130"/>
      <c r="Z29" s="59" t="s">
        <v>32</v>
      </c>
      <c r="AA29" s="59" t="s">
        <v>33</v>
      </c>
      <c r="AB29" s="59" t="s">
        <v>6</v>
      </c>
      <c r="AC29" s="129" t="s">
        <v>34</v>
      </c>
      <c r="AD29" s="130"/>
      <c r="AE29" s="129" t="s">
        <v>32</v>
      </c>
      <c r="AF29" s="130"/>
      <c r="AG29" s="59" t="s">
        <v>32</v>
      </c>
      <c r="AH29" s="129" t="s">
        <v>34</v>
      </c>
      <c r="AI29" s="130"/>
      <c r="AJ29" s="131"/>
    </row>
    <row r="30" spans="1:36" ht="20.25" hidden="1" customHeight="1" x14ac:dyDescent="0.35">
      <c r="A30" s="56" t="str">
        <f>VLOOKUP(F30,'ECLECTIC Net'!C:C,1,FALSE)</f>
        <v>COULON Olivier</v>
      </c>
      <c r="E30" s="58" t="s">
        <v>51</v>
      </c>
      <c r="F30" s="62" t="s">
        <v>182</v>
      </c>
      <c r="G30" s="63"/>
      <c r="H30" s="63"/>
      <c r="I30" s="63"/>
      <c r="J30" s="64"/>
      <c r="K30" s="57" t="s">
        <v>32</v>
      </c>
      <c r="L30" s="126" t="s">
        <v>33</v>
      </c>
      <c r="M30" s="127"/>
      <c r="N30" s="57" t="s">
        <v>33</v>
      </c>
      <c r="O30" s="57" t="s">
        <v>34</v>
      </c>
      <c r="P30" s="57" t="s">
        <v>33</v>
      </c>
      <c r="Q30" s="57" t="s">
        <v>33</v>
      </c>
      <c r="R30" s="57" t="s">
        <v>34</v>
      </c>
      <c r="S30" s="57" t="s">
        <v>33</v>
      </c>
      <c r="T30" s="57" t="s">
        <v>33</v>
      </c>
      <c r="U30" s="126" t="s">
        <v>32</v>
      </c>
      <c r="V30" s="127"/>
      <c r="W30" s="126" t="s">
        <v>33</v>
      </c>
      <c r="X30" s="127"/>
      <c r="Y30" s="127"/>
      <c r="Z30" s="57" t="s">
        <v>6</v>
      </c>
      <c r="AA30" s="57" t="s">
        <v>34</v>
      </c>
      <c r="AB30" s="57" t="s">
        <v>34</v>
      </c>
      <c r="AC30" s="126" t="s">
        <v>32</v>
      </c>
      <c r="AD30" s="127"/>
      <c r="AE30" s="126" t="s">
        <v>32</v>
      </c>
      <c r="AF30" s="127"/>
      <c r="AG30" s="57" t="s">
        <v>34</v>
      </c>
      <c r="AH30" s="126" t="s">
        <v>34</v>
      </c>
      <c r="AI30" s="127"/>
      <c r="AJ30" s="128"/>
    </row>
    <row r="31" spans="1:36" ht="20.25" hidden="1" customHeight="1" x14ac:dyDescent="0.35">
      <c r="A31" s="56" t="str">
        <f>VLOOKUP(F31,'ECLECTIC Net'!C:C,1,FALSE)</f>
        <v>KAUFFMANN Véronique</v>
      </c>
      <c r="E31" s="60" t="s">
        <v>49</v>
      </c>
      <c r="F31" s="65" t="s">
        <v>153</v>
      </c>
      <c r="G31" s="66"/>
      <c r="H31" s="66"/>
      <c r="I31" s="66"/>
      <c r="J31" s="67"/>
      <c r="K31" s="59" t="s">
        <v>34</v>
      </c>
      <c r="L31" s="129" t="s">
        <v>33</v>
      </c>
      <c r="M31" s="130"/>
      <c r="N31" s="59" t="s">
        <v>34</v>
      </c>
      <c r="O31" s="59" t="s">
        <v>32</v>
      </c>
      <c r="P31" s="59" t="s">
        <v>33</v>
      </c>
      <c r="Q31" s="59" t="s">
        <v>6</v>
      </c>
      <c r="R31" s="59" t="s">
        <v>33</v>
      </c>
      <c r="S31" s="59" t="s">
        <v>33</v>
      </c>
      <c r="T31" s="59" t="s">
        <v>33</v>
      </c>
      <c r="U31" s="129" t="s">
        <v>34</v>
      </c>
      <c r="V31" s="130"/>
      <c r="W31" s="129" t="s">
        <v>33</v>
      </c>
      <c r="X31" s="130"/>
      <c r="Y31" s="130"/>
      <c r="Z31" s="59" t="s">
        <v>34</v>
      </c>
      <c r="AA31" s="59" t="s">
        <v>32</v>
      </c>
      <c r="AB31" s="59" t="s">
        <v>33</v>
      </c>
      <c r="AC31" s="129" t="s">
        <v>34</v>
      </c>
      <c r="AD31" s="130"/>
      <c r="AE31" s="129" t="s">
        <v>32</v>
      </c>
      <c r="AF31" s="130"/>
      <c r="AG31" s="59" t="s">
        <v>33</v>
      </c>
      <c r="AH31" s="129" t="s">
        <v>34</v>
      </c>
      <c r="AI31" s="130"/>
      <c r="AJ31" s="131"/>
    </row>
    <row r="32" spans="1:36" ht="20.25" hidden="1" customHeight="1" x14ac:dyDescent="0.35">
      <c r="A32" s="56" t="str">
        <f>VLOOKUP(F32,'ECLECTIC Net'!C:C,1,FALSE)</f>
        <v>CHENU Sylvain</v>
      </c>
      <c r="E32" s="58" t="s">
        <v>47</v>
      </c>
      <c r="F32" s="62" t="s">
        <v>132</v>
      </c>
      <c r="G32" s="63"/>
      <c r="H32" s="63"/>
      <c r="I32" s="63"/>
      <c r="J32" s="64"/>
      <c r="K32" s="57" t="s">
        <v>34</v>
      </c>
      <c r="L32" s="126" t="s">
        <v>32</v>
      </c>
      <c r="M32" s="127"/>
      <c r="N32" s="57" t="s">
        <v>32</v>
      </c>
      <c r="O32" s="57" t="s">
        <v>33</v>
      </c>
      <c r="P32" s="57" t="s">
        <v>6</v>
      </c>
      <c r="Q32" s="57" t="s">
        <v>32</v>
      </c>
      <c r="R32" s="57" t="s">
        <v>33</v>
      </c>
      <c r="S32" s="57" t="s">
        <v>33</v>
      </c>
      <c r="T32" s="57" t="s">
        <v>33</v>
      </c>
      <c r="U32" s="126" t="s">
        <v>33</v>
      </c>
      <c r="V32" s="127"/>
      <c r="W32" s="126" t="s">
        <v>6</v>
      </c>
      <c r="X32" s="127"/>
      <c r="Y32" s="127"/>
      <c r="Z32" s="57" t="s">
        <v>34</v>
      </c>
      <c r="AA32" s="57" t="s">
        <v>6</v>
      </c>
      <c r="AB32" s="57" t="s">
        <v>33</v>
      </c>
      <c r="AC32" s="126" t="s">
        <v>34</v>
      </c>
      <c r="AD32" s="127"/>
      <c r="AE32" s="126" t="s">
        <v>34</v>
      </c>
      <c r="AF32" s="127"/>
      <c r="AG32" s="57" t="s">
        <v>32</v>
      </c>
      <c r="AH32" s="126" t="s">
        <v>33</v>
      </c>
      <c r="AI32" s="127"/>
      <c r="AJ32" s="128"/>
    </row>
    <row r="33" spans="1:36" ht="20.25" customHeight="1" x14ac:dyDescent="0.35">
      <c r="A33" s="56" t="str">
        <f>VLOOKUP(F33,'ECLECTIC Net'!C:C,1,FALSE)</f>
        <v>CAVAILLES Marie</v>
      </c>
      <c r="E33" s="60" t="s">
        <v>45</v>
      </c>
      <c r="F33" s="65" t="s">
        <v>203</v>
      </c>
      <c r="G33" s="66"/>
      <c r="H33" s="66"/>
      <c r="I33" s="66"/>
      <c r="J33" s="67"/>
      <c r="K33" s="59" t="s">
        <v>32</v>
      </c>
      <c r="L33" s="129" t="s">
        <v>6</v>
      </c>
      <c r="M33" s="130"/>
      <c r="N33" s="59" t="s">
        <v>33</v>
      </c>
      <c r="O33" s="59" t="s">
        <v>34</v>
      </c>
      <c r="P33" s="59" t="s">
        <v>34</v>
      </c>
      <c r="Q33" s="59" t="s">
        <v>6</v>
      </c>
      <c r="R33" s="59" t="s">
        <v>34</v>
      </c>
      <c r="S33" s="59" t="s">
        <v>34</v>
      </c>
      <c r="T33" s="59" t="s">
        <v>34</v>
      </c>
      <c r="U33" s="129" t="s">
        <v>33</v>
      </c>
      <c r="V33" s="130"/>
      <c r="W33" s="129" t="s">
        <v>33</v>
      </c>
      <c r="X33" s="130"/>
      <c r="Y33" s="130"/>
      <c r="Z33" s="59" t="s">
        <v>32</v>
      </c>
      <c r="AA33" s="59" t="s">
        <v>33</v>
      </c>
      <c r="AB33" s="59" t="s">
        <v>34</v>
      </c>
      <c r="AC33" s="129" t="s">
        <v>33</v>
      </c>
      <c r="AD33" s="130"/>
      <c r="AE33" s="129" t="s">
        <v>33</v>
      </c>
      <c r="AF33" s="130"/>
      <c r="AG33" s="59" t="s">
        <v>33</v>
      </c>
      <c r="AH33" s="129" t="s">
        <v>32</v>
      </c>
      <c r="AI33" s="130"/>
      <c r="AJ33" s="131"/>
    </row>
    <row r="34" spans="1:36" ht="20.25" hidden="1" customHeight="1" x14ac:dyDescent="0.35">
      <c r="A34" s="56" t="str">
        <f>VLOOKUP(F34,'ECLECTIC Net'!C:C,1,FALSE)</f>
        <v>LIBENS Michel</v>
      </c>
      <c r="E34" s="58" t="s">
        <v>43</v>
      </c>
      <c r="F34" s="62" t="s">
        <v>77</v>
      </c>
      <c r="G34" s="63"/>
      <c r="H34" s="63"/>
      <c r="I34" s="63"/>
      <c r="J34" s="64"/>
      <c r="K34" s="57" t="s">
        <v>6</v>
      </c>
      <c r="L34" s="126" t="s">
        <v>33</v>
      </c>
      <c r="M34" s="127"/>
      <c r="N34" s="57" t="s">
        <v>32</v>
      </c>
      <c r="O34" s="57" t="s">
        <v>33</v>
      </c>
      <c r="P34" s="57" t="s">
        <v>34</v>
      </c>
      <c r="Q34" s="57" t="s">
        <v>34</v>
      </c>
      <c r="R34" s="57" t="s">
        <v>34</v>
      </c>
      <c r="S34" s="57" t="s">
        <v>33</v>
      </c>
      <c r="T34" s="57" t="s">
        <v>32</v>
      </c>
      <c r="U34" s="126" t="s">
        <v>32</v>
      </c>
      <c r="V34" s="127"/>
      <c r="W34" s="126" t="s">
        <v>34</v>
      </c>
      <c r="X34" s="127"/>
      <c r="Y34" s="127"/>
      <c r="Z34" s="57" t="s">
        <v>33</v>
      </c>
      <c r="AA34" s="57" t="s">
        <v>6</v>
      </c>
      <c r="AB34" s="57" t="s">
        <v>34</v>
      </c>
      <c r="AC34" s="126" t="s">
        <v>32</v>
      </c>
      <c r="AD34" s="127"/>
      <c r="AE34" s="126" t="s">
        <v>33</v>
      </c>
      <c r="AF34" s="127"/>
      <c r="AG34" s="57" t="s">
        <v>34</v>
      </c>
      <c r="AH34" s="126" t="s">
        <v>34</v>
      </c>
      <c r="AI34" s="127"/>
      <c r="AJ34" s="128"/>
    </row>
    <row r="35" spans="1:36" ht="20.25" hidden="1" customHeight="1" x14ac:dyDescent="0.35">
      <c r="A35" s="56" t="str">
        <f>VLOOKUP(F35,'ECLECTIC Net'!C:C,1,FALSE)</f>
        <v>PERRON Jean Pierre</v>
      </c>
      <c r="E35" s="60" t="s">
        <v>41</v>
      </c>
      <c r="F35" s="65" t="s">
        <v>50</v>
      </c>
      <c r="G35" s="66"/>
      <c r="H35" s="66"/>
      <c r="I35" s="66"/>
      <c r="J35" s="67"/>
      <c r="K35" s="59" t="s">
        <v>33</v>
      </c>
      <c r="L35" s="129" t="s">
        <v>34</v>
      </c>
      <c r="M35" s="130"/>
      <c r="N35" s="59" t="s">
        <v>33</v>
      </c>
      <c r="O35" s="59" t="s">
        <v>33</v>
      </c>
      <c r="P35" s="59" t="s">
        <v>6</v>
      </c>
      <c r="Q35" s="59" t="s">
        <v>32</v>
      </c>
      <c r="R35" s="59" t="s">
        <v>33</v>
      </c>
      <c r="S35" s="59" t="s">
        <v>32</v>
      </c>
      <c r="T35" s="59" t="s">
        <v>34</v>
      </c>
      <c r="U35" s="129" t="s">
        <v>34</v>
      </c>
      <c r="V35" s="130"/>
      <c r="W35" s="129" t="s">
        <v>32</v>
      </c>
      <c r="X35" s="130"/>
      <c r="Y35" s="130"/>
      <c r="Z35" s="59" t="s">
        <v>6</v>
      </c>
      <c r="AA35" s="59" t="s">
        <v>34</v>
      </c>
      <c r="AB35" s="59" t="s">
        <v>33</v>
      </c>
      <c r="AC35" s="129" t="s">
        <v>32</v>
      </c>
      <c r="AD35" s="130"/>
      <c r="AE35" s="129" t="s">
        <v>34</v>
      </c>
      <c r="AF35" s="130"/>
      <c r="AG35" s="59" t="s">
        <v>34</v>
      </c>
      <c r="AH35" s="129" t="s">
        <v>6</v>
      </c>
      <c r="AI35" s="130"/>
      <c r="AJ35" s="131"/>
    </row>
    <row r="36" spans="1:36" ht="20.25" customHeight="1" x14ac:dyDescent="0.35">
      <c r="A36" s="56" t="str">
        <f>VLOOKUP(F36,'ECLECTIC Net'!C:C,1,FALSE)</f>
        <v>MOSSE Geneviève</v>
      </c>
      <c r="E36" s="58" t="s">
        <v>39</v>
      </c>
      <c r="F36" s="62" t="s">
        <v>202</v>
      </c>
      <c r="G36" s="63"/>
      <c r="H36" s="63"/>
      <c r="I36" s="63"/>
      <c r="J36" s="64"/>
      <c r="K36" s="57" t="s">
        <v>33</v>
      </c>
      <c r="L36" s="126" t="s">
        <v>33</v>
      </c>
      <c r="M36" s="127"/>
      <c r="N36" s="57" t="s">
        <v>33</v>
      </c>
      <c r="O36" s="57" t="s">
        <v>33</v>
      </c>
      <c r="P36" s="57" t="s">
        <v>34</v>
      </c>
      <c r="Q36" s="57" t="s">
        <v>33</v>
      </c>
      <c r="R36" s="57" t="s">
        <v>33</v>
      </c>
      <c r="S36" s="57" t="s">
        <v>34</v>
      </c>
      <c r="T36" s="57" t="s">
        <v>33</v>
      </c>
      <c r="U36" s="126" t="s">
        <v>33</v>
      </c>
      <c r="V36" s="127"/>
      <c r="W36" s="126" t="s">
        <v>34</v>
      </c>
      <c r="X36" s="127"/>
      <c r="Y36" s="127"/>
      <c r="Z36" s="57" t="s">
        <v>34</v>
      </c>
      <c r="AA36" s="57" t="s">
        <v>6</v>
      </c>
      <c r="AB36" s="57" t="s">
        <v>34</v>
      </c>
      <c r="AC36" s="126" t="s">
        <v>34</v>
      </c>
      <c r="AD36" s="127"/>
      <c r="AE36" s="126" t="s">
        <v>33</v>
      </c>
      <c r="AF36" s="127"/>
      <c r="AG36" s="57" t="s">
        <v>6</v>
      </c>
      <c r="AH36" s="126" t="s">
        <v>32</v>
      </c>
      <c r="AI36" s="127"/>
      <c r="AJ36" s="128"/>
    </row>
    <row r="37" spans="1:36" ht="20.25" hidden="1" customHeight="1" x14ac:dyDescent="0.35">
      <c r="A37" s="56" t="str">
        <f>VLOOKUP(F37,'ECLECTIC Net'!C:C,1,FALSE)</f>
        <v>ENNE Gilles</v>
      </c>
      <c r="E37" s="60" t="s">
        <v>16</v>
      </c>
      <c r="F37" s="65" t="s">
        <v>144</v>
      </c>
      <c r="G37" s="66"/>
      <c r="H37" s="66"/>
      <c r="I37" s="66"/>
      <c r="J37" s="67"/>
      <c r="K37" s="59" t="s">
        <v>33</v>
      </c>
      <c r="L37" s="129" t="s">
        <v>6</v>
      </c>
      <c r="M37" s="130"/>
      <c r="N37" s="59" t="s">
        <v>34</v>
      </c>
      <c r="O37" s="59" t="s">
        <v>34</v>
      </c>
      <c r="P37" s="59" t="s">
        <v>33</v>
      </c>
      <c r="Q37" s="59" t="s">
        <v>32</v>
      </c>
      <c r="R37" s="59" t="s">
        <v>33</v>
      </c>
      <c r="S37" s="59" t="s">
        <v>6</v>
      </c>
      <c r="T37" s="59" t="s">
        <v>32</v>
      </c>
      <c r="U37" s="129" t="s">
        <v>34</v>
      </c>
      <c r="V37" s="130"/>
      <c r="W37" s="129" t="s">
        <v>33</v>
      </c>
      <c r="X37" s="130"/>
      <c r="Y37" s="130"/>
      <c r="Z37" s="59" t="s">
        <v>34</v>
      </c>
      <c r="AA37" s="59" t="s">
        <v>6</v>
      </c>
      <c r="AB37" s="59" t="s">
        <v>32</v>
      </c>
      <c r="AC37" s="129" t="s">
        <v>34</v>
      </c>
      <c r="AD37" s="130"/>
      <c r="AE37" s="129" t="s">
        <v>33</v>
      </c>
      <c r="AF37" s="130"/>
      <c r="AG37" s="59" t="s">
        <v>34</v>
      </c>
      <c r="AH37" s="129" t="s">
        <v>34</v>
      </c>
      <c r="AI37" s="130"/>
      <c r="AJ37" s="131"/>
    </row>
    <row r="38" spans="1:36" ht="20.25" customHeight="1" x14ac:dyDescent="0.35">
      <c r="A38" s="56" t="str">
        <f>VLOOKUP(F38,'ECLECTIC Net'!C:C,1,FALSE)</f>
        <v>LIBOZ Christine</v>
      </c>
      <c r="E38" s="58" t="s">
        <v>14</v>
      </c>
      <c r="F38" s="62" t="s">
        <v>200</v>
      </c>
      <c r="G38" s="63"/>
      <c r="H38" s="63"/>
      <c r="I38" s="63"/>
      <c r="J38" s="64"/>
      <c r="K38" s="57" t="s">
        <v>6</v>
      </c>
      <c r="L38" s="126" t="s">
        <v>34</v>
      </c>
      <c r="M38" s="127"/>
      <c r="N38" s="57" t="s">
        <v>33</v>
      </c>
      <c r="O38" s="57" t="s">
        <v>33</v>
      </c>
      <c r="P38" s="57" t="s">
        <v>34</v>
      </c>
      <c r="Q38" s="57" t="s">
        <v>34</v>
      </c>
      <c r="R38" s="57" t="s">
        <v>6</v>
      </c>
      <c r="S38" s="57" t="s">
        <v>32</v>
      </c>
      <c r="T38" s="57" t="s">
        <v>33</v>
      </c>
      <c r="U38" s="126" t="s">
        <v>34</v>
      </c>
      <c r="V38" s="127"/>
      <c r="W38" s="126" t="s">
        <v>33</v>
      </c>
      <c r="X38" s="127"/>
      <c r="Y38" s="127"/>
      <c r="Z38" s="57" t="s">
        <v>34</v>
      </c>
      <c r="AA38" s="57" t="s">
        <v>6</v>
      </c>
      <c r="AB38" s="57" t="s">
        <v>33</v>
      </c>
      <c r="AC38" s="126" t="s">
        <v>33</v>
      </c>
      <c r="AD38" s="127"/>
      <c r="AE38" s="126" t="s">
        <v>33</v>
      </c>
      <c r="AF38" s="127"/>
      <c r="AG38" s="57" t="s">
        <v>6</v>
      </c>
      <c r="AH38" s="126" t="s">
        <v>32</v>
      </c>
      <c r="AI38" s="127"/>
      <c r="AJ38" s="128"/>
    </row>
    <row r="39" spans="1:36" ht="20.25" hidden="1" customHeight="1" x14ac:dyDescent="0.35">
      <c r="A39" s="56" t="str">
        <f>VLOOKUP(F39,'ECLECTIC Net'!C:C,1,FALSE)</f>
        <v>RACINE Philippe</v>
      </c>
      <c r="E39" s="60" t="s">
        <v>12</v>
      </c>
      <c r="F39" s="65" t="s">
        <v>158</v>
      </c>
      <c r="G39" s="66"/>
      <c r="H39" s="66"/>
      <c r="I39" s="66"/>
      <c r="J39" s="67"/>
      <c r="K39" s="59" t="s">
        <v>34</v>
      </c>
      <c r="L39" s="129" t="s">
        <v>33</v>
      </c>
      <c r="M39" s="130"/>
      <c r="N39" s="59" t="s">
        <v>33</v>
      </c>
      <c r="O39" s="59" t="s">
        <v>33</v>
      </c>
      <c r="P39" s="59" t="s">
        <v>33</v>
      </c>
      <c r="Q39" s="59" t="s">
        <v>34</v>
      </c>
      <c r="R39" s="59" t="s">
        <v>33</v>
      </c>
      <c r="S39" s="59" t="s">
        <v>32</v>
      </c>
      <c r="T39" s="59" t="s">
        <v>33</v>
      </c>
      <c r="U39" s="129" t="s">
        <v>33</v>
      </c>
      <c r="V39" s="130"/>
      <c r="W39" s="129" t="s">
        <v>34</v>
      </c>
      <c r="X39" s="130"/>
      <c r="Y39" s="130"/>
      <c r="Z39" s="59" t="s">
        <v>34</v>
      </c>
      <c r="AA39" s="59" t="s">
        <v>34</v>
      </c>
      <c r="AB39" s="59" t="s">
        <v>6</v>
      </c>
      <c r="AC39" s="129" t="s">
        <v>6</v>
      </c>
      <c r="AD39" s="130"/>
      <c r="AE39" s="129" t="s">
        <v>6</v>
      </c>
      <c r="AF39" s="130"/>
      <c r="AG39" s="59" t="s">
        <v>34</v>
      </c>
      <c r="AH39" s="129" t="s">
        <v>33</v>
      </c>
      <c r="AI39" s="130"/>
      <c r="AJ39" s="131"/>
    </row>
    <row r="40" spans="1:36" ht="20.25" hidden="1" customHeight="1" x14ac:dyDescent="0.35">
      <c r="A40" s="56" t="str">
        <f>VLOOKUP(F40,'ECLECTIC Net'!C:C,1,FALSE)</f>
        <v>BOILLOT Maxence</v>
      </c>
      <c r="E40" s="58" t="s">
        <v>10</v>
      </c>
      <c r="F40" s="62" t="s">
        <v>168</v>
      </c>
      <c r="G40" s="63"/>
      <c r="H40" s="63"/>
      <c r="I40" s="63"/>
      <c r="J40" s="64"/>
      <c r="K40" s="57" t="s">
        <v>32</v>
      </c>
      <c r="L40" s="126" t="s">
        <v>33</v>
      </c>
      <c r="M40" s="127"/>
      <c r="N40" s="57" t="s">
        <v>6</v>
      </c>
      <c r="O40" s="57" t="s">
        <v>6</v>
      </c>
      <c r="P40" s="57" t="s">
        <v>6</v>
      </c>
      <c r="Q40" s="57" t="s">
        <v>33</v>
      </c>
      <c r="R40" s="57" t="s">
        <v>6</v>
      </c>
      <c r="S40" s="57" t="s">
        <v>32</v>
      </c>
      <c r="T40" s="57" t="s">
        <v>33</v>
      </c>
      <c r="U40" s="126" t="s">
        <v>33</v>
      </c>
      <c r="V40" s="127"/>
      <c r="W40" s="126" t="s">
        <v>34</v>
      </c>
      <c r="X40" s="127"/>
      <c r="Y40" s="127"/>
      <c r="Z40" s="57" t="s">
        <v>33</v>
      </c>
      <c r="AA40" s="57" t="s">
        <v>6</v>
      </c>
      <c r="AB40" s="57" t="s">
        <v>33</v>
      </c>
      <c r="AC40" s="126" t="s">
        <v>34</v>
      </c>
      <c r="AD40" s="127"/>
      <c r="AE40" s="126" t="s">
        <v>34</v>
      </c>
      <c r="AF40" s="127"/>
      <c r="AG40" s="57" t="s">
        <v>32</v>
      </c>
      <c r="AH40" s="126" t="s">
        <v>6</v>
      </c>
      <c r="AI40" s="127"/>
      <c r="AJ40" s="128"/>
    </row>
    <row r="41" spans="1:36" ht="20.25" hidden="1" customHeight="1" x14ac:dyDescent="0.35">
      <c r="A41" s="56" t="str">
        <f>VLOOKUP(F41,'ECLECTIC Net'!C:C,1,FALSE)</f>
        <v>RUCKSTUHL Thibaut</v>
      </c>
      <c r="E41" s="60" t="s">
        <v>8</v>
      </c>
      <c r="F41" s="65" t="s">
        <v>69</v>
      </c>
      <c r="G41" s="66"/>
      <c r="H41" s="66"/>
      <c r="I41" s="66"/>
      <c r="J41" s="67"/>
      <c r="K41" s="59" t="s">
        <v>6</v>
      </c>
      <c r="L41" s="129" t="s">
        <v>6</v>
      </c>
      <c r="M41" s="130"/>
      <c r="N41" s="59" t="s">
        <v>6</v>
      </c>
      <c r="O41" s="59" t="s">
        <v>6</v>
      </c>
      <c r="P41" s="59" t="s">
        <v>6</v>
      </c>
      <c r="Q41" s="59" t="s">
        <v>6</v>
      </c>
      <c r="R41" s="59" t="s">
        <v>6</v>
      </c>
      <c r="S41" s="59" t="s">
        <v>6</v>
      </c>
      <c r="T41" s="59" t="s">
        <v>6</v>
      </c>
      <c r="U41" s="129" t="s">
        <v>6</v>
      </c>
      <c r="V41" s="130"/>
      <c r="W41" s="129" t="s">
        <v>6</v>
      </c>
      <c r="X41" s="130"/>
      <c r="Y41" s="130"/>
      <c r="Z41" s="59" t="s">
        <v>6</v>
      </c>
      <c r="AA41" s="59" t="s">
        <v>6</v>
      </c>
      <c r="AB41" s="59" t="s">
        <v>6</v>
      </c>
      <c r="AC41" s="129" t="s">
        <v>6</v>
      </c>
      <c r="AD41" s="130"/>
      <c r="AE41" s="129" t="s">
        <v>6</v>
      </c>
      <c r="AF41" s="130"/>
      <c r="AG41" s="59" t="s">
        <v>6</v>
      </c>
      <c r="AH41" s="129" t="s">
        <v>6</v>
      </c>
      <c r="AI41" s="130"/>
      <c r="AJ41" s="131"/>
    </row>
    <row r="42" spans="1:36" ht="20.25" hidden="1" customHeight="1" x14ac:dyDescent="0.35">
      <c r="A42" s="56" t="str">
        <f>VLOOKUP(F42,'ECLECTIC Net'!C:C,1,FALSE)</f>
        <v>BAUDOIN Jeffrey</v>
      </c>
      <c r="E42" s="58" t="s">
        <v>92</v>
      </c>
      <c r="F42" s="62" t="s">
        <v>84</v>
      </c>
      <c r="G42" s="63"/>
      <c r="H42" s="63"/>
      <c r="I42" s="63"/>
      <c r="J42" s="64"/>
      <c r="K42" s="57" t="s">
        <v>6</v>
      </c>
      <c r="L42" s="126" t="s">
        <v>6</v>
      </c>
      <c r="M42" s="127"/>
      <c r="N42" s="57" t="s">
        <v>6</v>
      </c>
      <c r="O42" s="57" t="s">
        <v>6</v>
      </c>
      <c r="P42" s="57" t="s">
        <v>6</v>
      </c>
      <c r="Q42" s="57" t="s">
        <v>6</v>
      </c>
      <c r="R42" s="57" t="s">
        <v>6</v>
      </c>
      <c r="S42" s="57" t="s">
        <v>6</v>
      </c>
      <c r="T42" s="57" t="s">
        <v>6</v>
      </c>
      <c r="U42" s="126" t="s">
        <v>6</v>
      </c>
      <c r="V42" s="127"/>
      <c r="W42" s="126" t="s">
        <v>6</v>
      </c>
      <c r="X42" s="127"/>
      <c r="Y42" s="127"/>
      <c r="Z42" s="57" t="s">
        <v>6</v>
      </c>
      <c r="AA42" s="57" t="s">
        <v>6</v>
      </c>
      <c r="AB42" s="57" t="s">
        <v>6</v>
      </c>
      <c r="AC42" s="126" t="s">
        <v>6</v>
      </c>
      <c r="AD42" s="127"/>
      <c r="AE42" s="126" t="s">
        <v>6</v>
      </c>
      <c r="AF42" s="127"/>
      <c r="AG42" s="57" t="s">
        <v>6</v>
      </c>
      <c r="AH42" s="126" t="s">
        <v>6</v>
      </c>
      <c r="AI42" s="127"/>
      <c r="AJ42" s="128"/>
    </row>
    <row r="43" spans="1:36" ht="14.65" customHeight="1" x14ac:dyDescent="0.35">
      <c r="E43" s="140" t="s">
        <v>5</v>
      </c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</row>
    <row r="44" spans="1:36" ht="409.5" customHeight="1" x14ac:dyDescent="0.35"/>
    <row r="45" spans="1:36" ht="14.85" customHeight="1" x14ac:dyDescent="0.35"/>
    <row r="46" spans="1:36" ht="11.85" customHeight="1" x14ac:dyDescent="0.35">
      <c r="D46" s="139" t="s">
        <v>4</v>
      </c>
      <c r="E46" s="136"/>
      <c r="F46" s="136"/>
      <c r="G46" s="136"/>
      <c r="H46" s="136"/>
      <c r="I46" s="136"/>
      <c r="Y46" s="141" t="s">
        <v>199</v>
      </c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</row>
    <row r="47" spans="1:36" ht="270.60000000000002" customHeight="1" x14ac:dyDescent="0.35"/>
    <row r="48" spans="1:36" ht="12.2" customHeight="1" x14ac:dyDescent="0.35">
      <c r="B48" s="139" t="s">
        <v>4</v>
      </c>
      <c r="C48" s="136"/>
      <c r="D48" s="136"/>
      <c r="E48" s="136"/>
      <c r="F48" s="136"/>
      <c r="G48" s="136"/>
      <c r="M48" s="138" t="s">
        <v>199</v>
      </c>
      <c r="N48" s="136"/>
      <c r="O48" s="136"/>
      <c r="P48" s="136"/>
      <c r="Q48" s="136"/>
      <c r="R48" s="136"/>
      <c r="S48" s="136"/>
      <c r="T48" s="136"/>
      <c r="U48" s="136"/>
    </row>
    <row r="49" spans="2:7" ht="1.1499999999999999" customHeight="1" x14ac:dyDescent="0.35">
      <c r="B49" s="136"/>
      <c r="C49" s="136"/>
      <c r="D49" s="136"/>
      <c r="E49" s="136"/>
      <c r="F49" s="136"/>
      <c r="G49" s="136"/>
    </row>
  </sheetData>
  <autoFilter ref="A9:AJ42" xr:uid="{00000000-0009-0000-0000-000008000000}">
    <filterColumn colId="0">
      <filters>
        <filter val="#N/A"/>
      </filters>
    </filterColumn>
    <filterColumn colId="5" showButton="0"/>
    <filterColumn colId="6" showButton="0"/>
    <filterColumn colId="7" showButton="0"/>
    <filterColumn colId="8" showButton="0"/>
    <filterColumn colId="11" showButton="0"/>
    <filterColumn colId="20" showButton="0"/>
    <filterColumn colId="22" showButton="0"/>
    <filterColumn colId="23" showButton="0"/>
    <filterColumn colId="28" showButton="0"/>
    <filterColumn colId="30" showButton="0"/>
    <filterColumn colId="33" showButton="0"/>
    <filterColumn colId="34" showButton="0"/>
  </autoFilter>
  <mergeCells count="212">
    <mergeCell ref="AH42:AJ42"/>
    <mergeCell ref="E43:W43"/>
    <mergeCell ref="D46:I46"/>
    <mergeCell ref="Y46:AI46"/>
    <mergeCell ref="L41:M41"/>
    <mergeCell ref="U41:V41"/>
    <mergeCell ref="W41:Y41"/>
    <mergeCell ref="AC41:AD41"/>
    <mergeCell ref="AH37:AJ37"/>
    <mergeCell ref="AH40:AJ40"/>
    <mergeCell ref="M48:U48"/>
    <mergeCell ref="B48:G49"/>
    <mergeCell ref="L40:M40"/>
    <mergeCell ref="U40:V40"/>
    <mergeCell ref="W40:Y40"/>
    <mergeCell ref="AC40:AD40"/>
    <mergeCell ref="AE40:AF40"/>
    <mergeCell ref="AH38:AJ38"/>
    <mergeCell ref="L39:M39"/>
    <mergeCell ref="U39:V39"/>
    <mergeCell ref="W39:Y39"/>
    <mergeCell ref="AC39:AD39"/>
    <mergeCell ref="AE39:AF39"/>
    <mergeCell ref="AH39:AJ39"/>
    <mergeCell ref="L38:M38"/>
    <mergeCell ref="AE41:AF41"/>
    <mergeCell ref="AH41:AJ41"/>
    <mergeCell ref="L42:M42"/>
    <mergeCell ref="U42:V42"/>
    <mergeCell ref="W42:Y42"/>
    <mergeCell ref="AC42:AD42"/>
    <mergeCell ref="AE42:AF42"/>
    <mergeCell ref="U38:V38"/>
    <mergeCell ref="W38:Y38"/>
    <mergeCell ref="AC38:AD38"/>
    <mergeCell ref="AE38:AF38"/>
    <mergeCell ref="L36:M36"/>
    <mergeCell ref="U36:V36"/>
    <mergeCell ref="W36:Y36"/>
    <mergeCell ref="AC36:AD36"/>
    <mergeCell ref="AE36:AF36"/>
    <mergeCell ref="L37:M37"/>
    <mergeCell ref="U37:V37"/>
    <mergeCell ref="W37:Y37"/>
    <mergeCell ref="AC37:AD37"/>
    <mergeCell ref="AE37:AF37"/>
    <mergeCell ref="AH36:AJ36"/>
    <mergeCell ref="I4:AC4"/>
    <mergeCell ref="I6:AC6"/>
    <mergeCell ref="L34:M34"/>
    <mergeCell ref="U34:V34"/>
    <mergeCell ref="W34:Y34"/>
    <mergeCell ref="AC34:AD34"/>
    <mergeCell ref="AE34:AF34"/>
    <mergeCell ref="AH34:AJ34"/>
    <mergeCell ref="AH35:AJ35"/>
    <mergeCell ref="L32:M32"/>
    <mergeCell ref="U32:V32"/>
    <mergeCell ref="W32:Y32"/>
    <mergeCell ref="AC32:AD32"/>
    <mergeCell ref="AE32:AF32"/>
    <mergeCell ref="AH32:AJ32"/>
    <mergeCell ref="L33:M33"/>
    <mergeCell ref="L35:M35"/>
    <mergeCell ref="U35:V35"/>
    <mergeCell ref="W35:Y35"/>
    <mergeCell ref="AC35:AD35"/>
    <mergeCell ref="AE35:AF35"/>
    <mergeCell ref="AE30:AF30"/>
    <mergeCell ref="AH30:AJ30"/>
    <mergeCell ref="L31:M31"/>
    <mergeCell ref="U31:V31"/>
    <mergeCell ref="W31:Y31"/>
    <mergeCell ref="AC31:AD31"/>
    <mergeCell ref="AE31:AF31"/>
    <mergeCell ref="AH31:AJ31"/>
    <mergeCell ref="U33:V33"/>
    <mergeCell ref="W33:Y33"/>
    <mergeCell ref="AC33:AD33"/>
    <mergeCell ref="AE33:AF33"/>
    <mergeCell ref="AH33:AJ33"/>
    <mergeCell ref="L30:M30"/>
    <mergeCell ref="U30:V30"/>
    <mergeCell ref="W30:Y30"/>
    <mergeCell ref="AC30:AD30"/>
    <mergeCell ref="AH28:AJ28"/>
    <mergeCell ref="L29:M29"/>
    <mergeCell ref="U29:V29"/>
    <mergeCell ref="W29:Y29"/>
    <mergeCell ref="AC29:AD29"/>
    <mergeCell ref="AE29:AF29"/>
    <mergeCell ref="AH29:AJ29"/>
    <mergeCell ref="L28:M28"/>
    <mergeCell ref="U28:V28"/>
    <mergeCell ref="W28:Y28"/>
    <mergeCell ref="AC28:AD28"/>
    <mergeCell ref="AE28:AF28"/>
    <mergeCell ref="AH26:AJ26"/>
    <mergeCell ref="L27:M27"/>
    <mergeCell ref="U27:V27"/>
    <mergeCell ref="W27:Y27"/>
    <mergeCell ref="AC27:AD27"/>
    <mergeCell ref="AE27:AF27"/>
    <mergeCell ref="AH27:AJ27"/>
    <mergeCell ref="L26:M26"/>
    <mergeCell ref="U26:V26"/>
    <mergeCell ref="W26:Y26"/>
    <mergeCell ref="AC26:AD26"/>
    <mergeCell ref="AE26:AF26"/>
    <mergeCell ref="AH24:AJ24"/>
    <mergeCell ref="L25:M25"/>
    <mergeCell ref="U25:V25"/>
    <mergeCell ref="W25:Y25"/>
    <mergeCell ref="AC25:AD25"/>
    <mergeCell ref="AE25:AF25"/>
    <mergeCell ref="AH25:AJ25"/>
    <mergeCell ref="L24:M24"/>
    <mergeCell ref="U24:V24"/>
    <mergeCell ref="W24:Y24"/>
    <mergeCell ref="AC24:AD24"/>
    <mergeCell ref="AE24:AF24"/>
    <mergeCell ref="AH22:AJ22"/>
    <mergeCell ref="L23:M23"/>
    <mergeCell ref="U23:V23"/>
    <mergeCell ref="W23:Y23"/>
    <mergeCell ref="AC23:AD23"/>
    <mergeCell ref="AE23:AF23"/>
    <mergeCell ref="AH23:AJ23"/>
    <mergeCell ref="L22:M22"/>
    <mergeCell ref="U22:V22"/>
    <mergeCell ref="W22:Y22"/>
    <mergeCell ref="AC22:AD22"/>
    <mergeCell ref="AE22:AF22"/>
    <mergeCell ref="AH20:AJ20"/>
    <mergeCell ref="L21:M21"/>
    <mergeCell ref="U21:V21"/>
    <mergeCell ref="W21:Y21"/>
    <mergeCell ref="AC21:AD21"/>
    <mergeCell ref="AE21:AF21"/>
    <mergeCell ref="AH21:AJ21"/>
    <mergeCell ref="L20:M20"/>
    <mergeCell ref="U20:V20"/>
    <mergeCell ref="W20:Y20"/>
    <mergeCell ref="AC20:AD20"/>
    <mergeCell ref="AE20:AF20"/>
    <mergeCell ref="AH18:AJ18"/>
    <mergeCell ref="L19:M19"/>
    <mergeCell ref="U19:V19"/>
    <mergeCell ref="W19:Y19"/>
    <mergeCell ref="AC19:AD19"/>
    <mergeCell ref="AE19:AF19"/>
    <mergeCell ref="AH19:AJ19"/>
    <mergeCell ref="L18:M18"/>
    <mergeCell ref="U18:V18"/>
    <mergeCell ref="W18:Y18"/>
    <mergeCell ref="AC18:AD18"/>
    <mergeCell ref="AE18:AF18"/>
    <mergeCell ref="AH16:AJ16"/>
    <mergeCell ref="L17:M17"/>
    <mergeCell ref="U17:V17"/>
    <mergeCell ref="W17:Y17"/>
    <mergeCell ref="AC17:AD17"/>
    <mergeCell ref="AE17:AF17"/>
    <mergeCell ref="AH17:AJ17"/>
    <mergeCell ref="L16:M16"/>
    <mergeCell ref="U16:V16"/>
    <mergeCell ref="W16:Y16"/>
    <mergeCell ref="AC16:AD16"/>
    <mergeCell ref="AE16:AF16"/>
    <mergeCell ref="AH14:AJ14"/>
    <mergeCell ref="L15:M15"/>
    <mergeCell ref="U15:V15"/>
    <mergeCell ref="W15:Y15"/>
    <mergeCell ref="AC15:AD15"/>
    <mergeCell ref="AE15:AF15"/>
    <mergeCell ref="AH15:AJ15"/>
    <mergeCell ref="L14:M14"/>
    <mergeCell ref="U14:V14"/>
    <mergeCell ref="W14:Y14"/>
    <mergeCell ref="AC14:AD14"/>
    <mergeCell ref="AE14:AF14"/>
    <mergeCell ref="AH13:AJ13"/>
    <mergeCell ref="F9:J9"/>
    <mergeCell ref="L9:M9"/>
    <mergeCell ref="U9:V9"/>
    <mergeCell ref="W9:Y9"/>
    <mergeCell ref="AC9:AD9"/>
    <mergeCell ref="AE9:AF9"/>
    <mergeCell ref="AH9:AJ9"/>
    <mergeCell ref="L13:M13"/>
    <mergeCell ref="U13:V13"/>
    <mergeCell ref="W13:Y13"/>
    <mergeCell ref="AC13:AD13"/>
    <mergeCell ref="AE13:AF13"/>
    <mergeCell ref="L12:M12"/>
    <mergeCell ref="U12:V12"/>
    <mergeCell ref="W12:Y12"/>
    <mergeCell ref="AC12:AD12"/>
    <mergeCell ref="AE12:AF12"/>
    <mergeCell ref="AH12:AJ12"/>
    <mergeCell ref="AH10:AJ10"/>
    <mergeCell ref="L11:M11"/>
    <mergeCell ref="U11:V11"/>
    <mergeCell ref="W11:Y11"/>
    <mergeCell ref="AC11:AD11"/>
    <mergeCell ref="AE11:AF11"/>
    <mergeCell ref="AH11:AJ11"/>
    <mergeCell ref="L10:M10"/>
    <mergeCell ref="U10:V10"/>
    <mergeCell ref="W10:Y10"/>
    <mergeCell ref="AC10:AD10"/>
    <mergeCell ref="AE10:AF10"/>
  </mergeCells>
  <pageMargins left="0" right="0" top="0" bottom="0" header="0" footer="0"/>
  <pageSetup paperSize="9" scale="87" orientation="landscape" r:id="rId1"/>
  <rowBreaks count="1" manualBreakCount="1">
    <brk id="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ECLECTIC Net</vt:lpstr>
      <vt:lpstr>Tour 1</vt:lpstr>
      <vt:lpstr>Tour 2</vt:lpstr>
      <vt:lpstr>Tour 3</vt:lpstr>
      <vt:lpstr>Tour 4</vt:lpstr>
      <vt:lpstr>Tour 5</vt:lpstr>
      <vt:lpstr>Tour 6</vt:lpstr>
      <vt:lpstr>Tour 7</vt:lpstr>
      <vt:lpstr>Tour 8</vt:lpstr>
    </vt:vector>
  </TitlesOfParts>
  <Company>PSA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 RUCKSTUHL - J109919</dc:creator>
  <cp:lastModifiedBy>Frederic Goulet</cp:lastModifiedBy>
  <dcterms:created xsi:type="dcterms:W3CDTF">2020-06-22T07:51:07Z</dcterms:created>
  <dcterms:modified xsi:type="dcterms:W3CDTF">2020-08-24T07:00:04Z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d53d93-3f4c-4b90-b511-bd6bdbb4fba9_Enabled">
    <vt:lpwstr>True</vt:lpwstr>
  </property>
  <property fmtid="{D5CDD505-2E9C-101B-9397-08002B2CF9AE}" pid="3" name="MSIP_Label_2fd53d93-3f4c-4b90-b511-bd6bdbb4fba9_SiteId">
    <vt:lpwstr>d852d5cd-724c-4128-8812-ffa5db3f8507</vt:lpwstr>
  </property>
  <property fmtid="{D5CDD505-2E9C-101B-9397-08002B2CF9AE}" pid="4" name="MSIP_Label_2fd53d93-3f4c-4b90-b511-bd6bdbb4fba9_Owner">
    <vt:lpwstr>J109919@INETPSA.COM</vt:lpwstr>
  </property>
  <property fmtid="{D5CDD505-2E9C-101B-9397-08002B2CF9AE}" pid="5" name="MSIP_Label_2fd53d93-3f4c-4b90-b511-bd6bdbb4fba9_SetDate">
    <vt:lpwstr>2020-06-22T08:04:02.3881118Z</vt:lpwstr>
  </property>
  <property fmtid="{D5CDD505-2E9C-101B-9397-08002B2CF9AE}" pid="6" name="MSIP_Label_2fd53d93-3f4c-4b90-b511-bd6bdbb4fba9_Name">
    <vt:lpwstr>C2 - PSA Sensitive</vt:lpwstr>
  </property>
  <property fmtid="{D5CDD505-2E9C-101B-9397-08002B2CF9AE}" pid="7" name="MSIP_Label_2fd53d93-3f4c-4b90-b511-bd6bdbb4fba9_Application">
    <vt:lpwstr>Microsoft Azure Information Protection</vt:lpwstr>
  </property>
  <property fmtid="{D5CDD505-2E9C-101B-9397-08002B2CF9AE}" pid="8" name="MSIP_Label_2fd53d93-3f4c-4b90-b511-bd6bdbb4fba9_Extended_MSFT_Method">
    <vt:lpwstr>Automatic</vt:lpwstr>
  </property>
  <property fmtid="{D5CDD505-2E9C-101B-9397-08002B2CF9AE}" pid="9" name="Sensitivity">
    <vt:lpwstr>C2 - PSA Sensitive</vt:lpwstr>
  </property>
</Properties>
</file>